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21615" yWindow="49501" windowWidth="12150" windowHeight="20835" activeTab="0"/>
  </bookViews>
  <sheets>
    <sheet name="Attachment A" sheetId="1" r:id="rId1"/>
  </sheets>
  <definedNames>
    <definedName name="_xlnm.Print_Area" localSheetId="0">'Attachment A'!$A$2:$L$17</definedName>
    <definedName name="_xlnm.Print_Titles" localSheetId="0">'Attachment A'!$1:$5</definedName>
  </definedNames>
  <calcPr calcId="191028"/>
  <extLst/>
</workbook>
</file>

<file path=xl/sharedStrings.xml><?xml version="1.0" encoding="utf-8"?>
<sst xmlns="http://schemas.openxmlformats.org/spreadsheetml/2006/main" count="26" uniqueCount="25">
  <si>
    <t xml:space="preserve"> 2021 2nd Omnibus - Executive Proposed </t>
  </si>
  <si>
    <t xml:space="preserve"> Project
Number </t>
  </si>
  <si>
    <t xml:space="preserve"> Project Name
Class Code </t>
  </si>
  <si>
    <t xml:space="preserve"> Tech
Adj </t>
  </si>
  <si>
    <t xml:space="preserve"> IT
Proj </t>
  </si>
  <si>
    <t xml:space="preserve"> FY21-22 PROPOSED </t>
  </si>
  <si>
    <t xml:space="preserve"> FY23-24 PLANNED </t>
  </si>
  <si>
    <t xml:space="preserve"> FY25-26 PLANNED </t>
  </si>
  <si>
    <t xml:space="preserve"> TOTAL 6-YEAR BUDGET </t>
  </si>
  <si>
    <t>Total</t>
  </si>
  <si>
    <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</si>
  <si>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</si>
  <si>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</si>
  <si>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</si>
  <si>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</si>
  <si>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</si>
  <si>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</si>
  <si>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</si>
  <si>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</si>
  <si>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3781 - ITS CAPITAL</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</si>
  <si>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</si>
  <si>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</si>
  <si>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3781 DEPARTMENT OF INFORMATION TECHNOLOGY CAPITAL</t>
  </si>
  <si>
    <r>
      <t xml:space="preserve">KCIT EASTRAIL FIBER DVLPMT
</t>
    </r>
    <r>
      <rPr>
        <sz val="8"/>
        <color rgb="FF000000"/>
        <rFont val="Calibri"/>
        <family val="2"/>
      </rPr>
      <t>STANDALONE</t>
    </r>
  </si>
  <si>
    <t xml:space="preserve">19364 Attachment A Capital Improvement Program - Eastrail Fiber Disappropriation Dated 11.23.2021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</si>
</sst>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quot;$&quot;#,##0\)"/>
  </numFmts>
  <fonts count="10">
    <font>
      <sz val="11"/>
      <color rgb="FF000000"/>
      <name val="Calibri"/>
      <family val="2"/>
      <scheme val="minor"/>
    </font>
    <font>
      <sz val="10"/>
      <name val="Arial"/>
      <family val="2"/>
    </font>
    <font>
      <sz val="11"/>
      <name val="Calibri"/>
      <family val="2"/>
    </font>
    <font>
      <b/>
      <sz val="16"/>
      <color rgb="FF000000"/>
      <name val="Calibri"/>
      <family val="2"/>
    </font>
    <font>
      <sz val="8"/>
      <color rgb="FF000000"/>
      <name val="Calibri"/>
      <family val="2"/>
    </font>
    <font>
      <b/>
      <sz val="12"/>
      <color rgb="FF000000"/>
      <name val="Calibri"/>
      <family val="2"/>
    </font>
    <font>
      <sz val="10"/>
      <color rgb="FF000000"/>
      <name val="Calibri"/>
      <family val="2"/>
    </font>
    <font>
      <b/>
      <sz val="10"/>
      <color rgb="FF000000"/>
      <name val="Calibri"/>
      <family val="2"/>
    </font>
    <font>
      <b/>
      <sz val="18"/>
      <name val="Calibri"/>
      <family val="2"/>
    </font>
    <font>
      <b/>
      <sz val="11"/>
      <color rgb="FF000000"/>
      <name val="Calibri"/>
      <family val="2"/>
    </font>
  </fonts>
  <fills count="6">
    <fill>
      <patternFill/>
    </fill>
    <fill>
      <patternFill patternType="gray125"/>
    </fill>
    <fill>
      <patternFill patternType="solid">
        <fgColor rgb="FFD3D3D3"/>
        <bgColor indexed="64"/>
      </patternFill>
    </fill>
    <fill>
      <patternFill patternType="solid">
        <fgColor rgb="FFFFFFFF"/>
        <bgColor indexed="64"/>
      </patternFill>
    </fill>
    <fill>
      <patternFill patternType="solid">
        <fgColor rgb="FFCCFFCC"/>
        <bgColor indexed="64"/>
      </patternFill>
    </fill>
    <fill>
      <patternFill patternType="solid">
        <fgColor rgb="FFF5F5F5"/>
        <bgColor indexed="64"/>
      </patternFill>
    </fill>
  </fills>
  <borders count="29">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000000"/>
      </left>
      <right/>
      <top style="thin">
        <color rgb="FF000000"/>
      </top>
      <bottom style="thick">
        <color rgb="FF000000"/>
      </bottom>
    </border>
    <border>
      <left/>
      <right/>
      <top/>
      <bottom style="thick">
        <color rgb="FF000000"/>
      </bottom>
    </border>
    <border>
      <left/>
      <right style="thin">
        <color rgb="FF000000"/>
      </right>
      <top/>
      <bottom style="thick">
        <color rgb="FF000000"/>
      </bottom>
    </border>
    <border>
      <left style="thin">
        <color rgb="FFD3D3D3"/>
      </left>
      <right style="thin">
        <color rgb="FFD3D3D3"/>
      </right>
      <top/>
      <bottom/>
    </border>
    <border>
      <left style="thin">
        <color rgb="FFD3D3D3"/>
      </left>
      <right style="thin">
        <color rgb="FFD3D3D3"/>
      </right>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48">
    <xf numFmtId="0" fontId="2" fillId="0" borderId="0" xfId="0" applyFont="1" applyFill="1" applyBorder="1"/>
    <xf numFmtId="0" fontId="6" fillId="2" borderId="1"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2" borderId="2" xfId="0" applyNumberFormat="1" applyFont="1" applyFill="1" applyBorder="1" applyAlignment="1">
      <alignment horizontal="center" vertical="top" wrapText="1" readingOrder="1"/>
    </xf>
    <xf numFmtId="0" fontId="2" fillId="0" borderId="3"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2" fillId="0" borderId="5" xfId="0" applyNumberFormat="1" applyFont="1" applyFill="1" applyBorder="1" applyAlignment="1">
      <alignment vertical="top" wrapText="1"/>
    </xf>
    <xf numFmtId="0" fontId="2" fillId="0" borderId="6" xfId="0" applyNumberFormat="1" applyFont="1" applyFill="1" applyBorder="1" applyAlignment="1">
      <alignment vertical="top" wrapText="1"/>
    </xf>
    <xf numFmtId="0" fontId="2" fillId="3" borderId="0"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2" fillId="0" borderId="8" xfId="0" applyNumberFormat="1" applyFont="1" applyFill="1" applyBorder="1" applyAlignment="1">
      <alignment vertical="top" wrapText="1"/>
    </xf>
    <xf numFmtId="0" fontId="2" fillId="0" borderId="9" xfId="0" applyNumberFormat="1" applyFont="1" applyFill="1" applyBorder="1" applyAlignment="1">
      <alignment vertical="top" wrapText="1"/>
    </xf>
    <xf numFmtId="0" fontId="2" fillId="0" borderId="10" xfId="0" applyNumberFormat="1" applyFont="1" applyFill="1" applyBorder="1" applyAlignment="1">
      <alignment vertical="top" wrapText="1"/>
    </xf>
    <xf numFmtId="164" fontId="7" fillId="2" borderId="11" xfId="0" applyNumberFormat="1" applyFont="1" applyFill="1" applyBorder="1" applyAlignment="1">
      <alignment horizontal="right" vertical="top" wrapText="1" readingOrder="1"/>
    </xf>
    <xf numFmtId="164" fontId="7" fillId="2" borderId="12" xfId="0" applyNumberFormat="1" applyFont="1" applyFill="1" applyBorder="1" applyAlignment="1">
      <alignment horizontal="right" vertical="top" wrapText="1" readingOrder="1"/>
    </xf>
    <xf numFmtId="0" fontId="2" fillId="0" borderId="0" xfId="0" applyFont="1" applyFill="1" applyBorder="1"/>
    <xf numFmtId="0" fontId="6" fillId="2" borderId="0" xfId="0" applyNumberFormat="1" applyFont="1" applyFill="1" applyBorder="1" applyAlignment="1">
      <alignment horizontal="center" vertical="top" wrapText="1" readingOrder="1"/>
    </xf>
    <xf numFmtId="0" fontId="9" fillId="4" borderId="1" xfId="0" applyFont="1" applyFill="1" applyBorder="1" applyAlignment="1">
      <alignment wrapText="1" readingOrder="1"/>
    </xf>
    <xf numFmtId="0" fontId="9" fillId="4" borderId="0" xfId="0" applyFont="1" applyFill="1" applyBorder="1" applyAlignment="1">
      <alignment wrapText="1" readingOrder="1"/>
    </xf>
    <xf numFmtId="0" fontId="9" fillId="4" borderId="2" xfId="0" applyFont="1" applyFill="1" applyBorder="1" applyAlignment="1">
      <alignment wrapText="1" readingOrder="1"/>
    </xf>
    <xf numFmtId="0" fontId="8" fillId="0" borderId="0" xfId="0" applyFont="1" applyFill="1" applyBorder="1" applyAlignment="1">
      <alignment wrapText="1"/>
    </xf>
    <xf numFmtId="0" fontId="3" fillId="0" borderId="0" xfId="0" applyFont="1" applyFill="1" applyBorder="1" applyAlignment="1">
      <alignment wrapText="1" readingOrder="1"/>
    </xf>
    <xf numFmtId="0" fontId="9" fillId="4" borderId="9" xfId="0" applyFont="1" applyFill="1" applyBorder="1" applyAlignment="1">
      <alignment wrapText="1" readingOrder="1"/>
    </xf>
    <xf numFmtId="0" fontId="9" fillId="4" borderId="0" xfId="0" applyFont="1" applyFill="1" applyBorder="1" applyAlignment="1">
      <alignment wrapText="1" readingOrder="1"/>
    </xf>
    <xf numFmtId="0" fontId="6" fillId="2" borderId="0" xfId="0" applyNumberFormat="1" applyFont="1" applyFill="1" applyBorder="1" applyAlignment="1">
      <alignment horizontal="center" vertical="top" wrapText="1" readingOrder="1"/>
    </xf>
    <xf numFmtId="0" fontId="2" fillId="0" borderId="0" xfId="0" applyFont="1" applyFill="1" applyBorder="1" applyAlignment="1">
      <alignment/>
    </xf>
    <xf numFmtId="0" fontId="5" fillId="0" borderId="13" xfId="0" applyNumberFormat="1" applyFont="1" applyFill="1" applyBorder="1" applyAlignment="1">
      <alignment vertical="top" wrapText="1" readingOrder="1"/>
    </xf>
    <xf numFmtId="0" fontId="2" fillId="0" borderId="14" xfId="0" applyNumberFormat="1" applyFont="1" applyFill="1" applyBorder="1" applyAlignment="1">
      <alignment vertical="top" wrapText="1"/>
    </xf>
    <xf numFmtId="0" fontId="2" fillId="0" borderId="15" xfId="0" applyNumberFormat="1" applyFont="1" applyFill="1" applyBorder="1" applyAlignment="1">
      <alignment vertical="top" wrapText="1"/>
    </xf>
    <xf numFmtId="164" fontId="6" fillId="0" borderId="11" xfId="0" applyNumberFormat="1" applyFont="1" applyFill="1" applyBorder="1" applyAlignment="1">
      <alignment horizontal="right" vertical="top" wrapText="1" readingOrder="1"/>
    </xf>
    <xf numFmtId="0" fontId="2" fillId="0" borderId="16" xfId="0" applyNumberFormat="1" applyFont="1" applyFill="1" applyBorder="1" applyAlignment="1">
      <alignment vertical="top" wrapText="1"/>
    </xf>
    <xf numFmtId="0" fontId="2" fillId="0" borderId="17" xfId="0" applyNumberFormat="1" applyFont="1" applyFill="1" applyBorder="1" applyAlignment="1">
      <alignment vertical="top" wrapText="1"/>
    </xf>
    <xf numFmtId="164" fontId="6" fillId="5" borderId="18" xfId="0" applyNumberFormat="1" applyFont="1" applyFill="1" applyBorder="1" applyAlignment="1">
      <alignment horizontal="right" vertical="top" wrapText="1" readingOrder="1"/>
    </xf>
    <xf numFmtId="0" fontId="2" fillId="5" borderId="19" xfId="0" applyNumberFormat="1" applyFont="1" applyFill="1" applyBorder="1" applyAlignment="1">
      <alignment vertical="top" wrapText="1"/>
    </xf>
    <xf numFmtId="0" fontId="2" fillId="5" borderId="20" xfId="0" applyNumberFormat="1" applyFont="1" applyFill="1" applyBorder="1" applyAlignment="1">
      <alignment vertical="top" wrapText="1"/>
    </xf>
    <xf numFmtId="0" fontId="2" fillId="0" borderId="0" xfId="20" applyFont="1" applyAlignment="1">
      <alignment horizontal="left" wrapText="1"/>
      <protection/>
    </xf>
    <xf numFmtId="0" fontId="5" fillId="2" borderId="21" xfId="0" applyNumberFormat="1" applyFont="1" applyFill="1" applyBorder="1" applyAlignment="1">
      <alignment horizontal="center" vertical="top" wrapText="1" readingOrder="1"/>
    </xf>
    <xf numFmtId="0" fontId="2" fillId="0" borderId="22" xfId="0" applyNumberFormat="1" applyFont="1" applyFill="1" applyBorder="1" applyAlignment="1">
      <alignment vertical="top" wrapText="1"/>
    </xf>
    <xf numFmtId="0" fontId="2" fillId="0" borderId="23" xfId="0" applyNumberFormat="1" applyFont="1" applyFill="1" applyBorder="1" applyAlignment="1">
      <alignment vertical="top" wrapText="1"/>
    </xf>
    <xf numFmtId="0" fontId="5" fillId="2" borderId="12" xfId="0" applyNumberFormat="1" applyFont="1" applyFill="1" applyBorder="1" applyAlignment="1">
      <alignment horizontal="center" vertical="top" wrapText="1" readingOrder="1"/>
    </xf>
    <xf numFmtId="0" fontId="7" fillId="2" borderId="1" xfId="0" applyNumberFormat="1" applyFont="1" applyFill="1" applyBorder="1" applyAlignment="1">
      <alignment horizontal="left" vertical="top" wrapText="1" readingOrder="1"/>
    </xf>
    <xf numFmtId="0" fontId="7" fillId="2" borderId="11" xfId="0" applyNumberFormat="1" applyFont="1" applyFill="1" applyBorder="1" applyAlignment="1">
      <alignment horizontal="center" vertical="top" wrapText="1" readingOrder="1"/>
    </xf>
    <xf numFmtId="0" fontId="2" fillId="0" borderId="24" xfId="0" applyNumberFormat="1" applyFont="1" applyFill="1" applyBorder="1" applyAlignment="1">
      <alignment vertical="top" wrapText="1"/>
    </xf>
    <xf numFmtId="0" fontId="2" fillId="0" borderId="25" xfId="0" applyNumberFormat="1" applyFont="1" applyFill="1" applyBorder="1" applyAlignment="1">
      <alignment vertical="top" wrapText="1"/>
    </xf>
    <xf numFmtId="0" fontId="6" fillId="0" borderId="26" xfId="0" applyNumberFormat="1" applyFont="1" applyFill="1" applyBorder="1" applyAlignment="1">
      <alignment horizontal="left" vertical="top" wrapText="1" readingOrder="1"/>
    </xf>
    <xf numFmtId="0" fontId="2" fillId="0" borderId="27" xfId="0" applyNumberFormat="1" applyFont="1" applyFill="1" applyBorder="1" applyAlignment="1">
      <alignment vertical="top" wrapText="1"/>
    </xf>
    <xf numFmtId="0" fontId="2" fillId="0" borderId="28" xfId="0" applyNumberFormat="1" applyFont="1" applyFill="1" applyBorder="1" applyAlignment="1">
      <alignment vertical="top" wrapText="1"/>
    </xf>
    <xf numFmtId="0" fontId="7" fillId="0" borderId="11" xfId="0" applyNumberFormat="1" applyFont="1" applyFill="1" applyBorder="1" applyAlignment="1">
      <alignment horizontal="left" vertical="top" wrapText="1" readingOrder="1"/>
    </xf>
  </cellXfs>
  <cellStyles count="7">
    <cellStyle name="Normal" xfId="0"/>
    <cellStyle name="Percent" xfId="15"/>
    <cellStyle name="Currency" xfId="16"/>
    <cellStyle name="Currency [0]" xfId="17"/>
    <cellStyle name="Comma" xfId="18"/>
    <cellStyle name="Comma [0]" xfId="19"/>
    <cellStyle name="Normal 1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5F5F5"/>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228600</xdr:colOff>
      <xdr:row>8</xdr:row>
      <xdr:rowOff>228600</xdr:rowOff>
    </xdr:to>
    <xdr:pic>
      <xdr:nvPicPr>
        <xdr:cNvPr id="435" name="Picture 434"/>
        <xdr:cNvPicPr preferRelativeResize="1">
          <a:picLocks noChangeAspect="1"/>
        </xdr:cNvPicPr>
      </xdr:nvPicPr>
      <xdr:blipFill>
        <a:blip r:embed="rId1"/>
        <a:stretch>
          <a:fillRect/>
        </a:stretch>
      </xdr:blipFill>
      <xdr:spPr>
        <a:xfrm>
          <a:off x="2466975" y="2447925"/>
          <a:ext cx="228600" cy="228600"/>
        </a:xfrm>
        <a:prstGeom prst="rect">
          <a:avLst/>
        </a:prstGeom>
        <a:ln>
          <a:noFill/>
        </a:ln>
      </xdr:spPr>
    </xdr:pic>
    <xdr:clientData/>
  </xdr:twoCellAnchor>
  <xdr:twoCellAnchor>
    <xdr:from>
      <xdr:col>6</xdr:col>
      <xdr:colOff>0</xdr:colOff>
      <xdr:row>8</xdr:row>
      <xdr:rowOff>0</xdr:rowOff>
    </xdr:from>
    <xdr:to>
      <xdr:col>6</xdr:col>
      <xdr:colOff>228600</xdr:colOff>
      <xdr:row>8</xdr:row>
      <xdr:rowOff>228600</xdr:rowOff>
    </xdr:to>
    <xdr:pic>
      <xdr:nvPicPr>
        <xdr:cNvPr id="437" name="Picture 436"/>
        <xdr:cNvPicPr preferRelativeResize="1">
          <a:picLocks noChangeAspect="1"/>
        </xdr:cNvPicPr>
      </xdr:nvPicPr>
      <xdr:blipFill>
        <a:blip r:embed="rId2"/>
        <a:stretch>
          <a:fillRect/>
        </a:stretch>
      </xdr:blipFill>
      <xdr:spPr>
        <a:xfrm>
          <a:off x="2790825" y="2447925"/>
          <a:ext cx="228600" cy="2286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
  <sheetViews>
    <sheetView showGridLines="0" tabSelected="1" workbookViewId="0" topLeftCell="A1">
      <selection activeCell="A2" sqref="A2:L2"/>
    </sheetView>
  </sheetViews>
  <sheetFormatPr defaultColWidth="9.140625" defaultRowHeight="15"/>
  <cols>
    <col min="1" max="1" width="10.7109375" style="0" customWidth="1"/>
    <col min="2" max="2" width="25.57421875" style="0" customWidth="1"/>
    <col min="3" max="3" width="0.71875" style="0" customWidth="1"/>
    <col min="4" max="4" width="3.421875" style="0" customWidth="1"/>
    <col min="5" max="6" width="0.71875" style="0" customWidth="1"/>
    <col min="7" max="7" width="3.421875" style="0" customWidth="1"/>
    <col min="8" max="8" width="0.71875" style="0" customWidth="1"/>
    <col min="9" max="12" width="16.00390625" style="0" customWidth="1"/>
    <col min="13" max="13" width="9.140625" style="0" hidden="1" customWidth="1"/>
  </cols>
  <sheetData>
    <row r="1" spans="1:13" ht="1.15" customHeight="1">
      <c r="A1" s="15"/>
      <c r="B1" s="15"/>
      <c r="C1" s="15"/>
      <c r="D1" s="15"/>
      <c r="E1" s="15"/>
      <c r="F1" s="15"/>
      <c r="G1" s="15"/>
      <c r="H1" s="15"/>
      <c r="I1" s="15"/>
      <c r="J1" s="15"/>
      <c r="K1" s="15"/>
      <c r="L1" s="15"/>
      <c r="M1" s="15"/>
    </row>
    <row r="2" spans="1:13" ht="54" customHeight="1">
      <c r="A2" s="20" t="s">
        <v>24</v>
      </c>
      <c r="B2" s="20"/>
      <c r="C2" s="20"/>
      <c r="D2" s="20"/>
      <c r="E2" s="20"/>
      <c r="F2" s="20"/>
      <c r="G2" s="20"/>
      <c r="H2" s="20"/>
      <c r="I2" s="20"/>
      <c r="J2" s="20"/>
      <c r="K2" s="20"/>
      <c r="L2" s="20"/>
      <c r="M2" s="15"/>
    </row>
    <row r="3" spans="1:13" ht="29.25" customHeight="1">
      <c r="A3" s="21" t="s">
        <v>0</v>
      </c>
      <c r="B3" s="21"/>
      <c r="C3" s="21"/>
      <c r="D3" s="21"/>
      <c r="E3" s="21"/>
      <c r="F3" s="21"/>
      <c r="G3" s="21"/>
      <c r="H3" s="21"/>
      <c r="I3" s="21"/>
      <c r="J3" s="21"/>
      <c r="K3" s="21"/>
      <c r="L3" s="21"/>
      <c r="M3" s="15"/>
    </row>
    <row r="4" spans="1:13" ht="34.5" customHeight="1">
      <c r="A4" s="17" t="s">
        <v>1</v>
      </c>
      <c r="B4" s="18" t="s">
        <v>2</v>
      </c>
      <c r="C4" s="22" t="s">
        <v>3</v>
      </c>
      <c r="D4" s="22"/>
      <c r="E4" s="22"/>
      <c r="F4" s="23" t="s">
        <v>4</v>
      </c>
      <c r="G4" s="23"/>
      <c r="H4" s="23"/>
      <c r="I4" s="18" t="s">
        <v>5</v>
      </c>
      <c r="J4" s="18" t="s">
        <v>6</v>
      </c>
      <c r="K4" s="18" t="s">
        <v>7</v>
      </c>
      <c r="L4" s="19" t="s">
        <v>8</v>
      </c>
      <c r="M4" s="15"/>
    </row>
    <row r="5" spans="1:13" ht="15.75" customHeight="1">
      <c r="A5" s="15"/>
      <c r="B5" s="15"/>
      <c r="C5" s="15"/>
      <c r="D5" s="15"/>
      <c r="E5" s="15"/>
      <c r="F5" s="15"/>
      <c r="G5" s="15"/>
      <c r="H5" s="15"/>
      <c r="I5" s="15"/>
      <c r="J5" s="15"/>
      <c r="K5" s="15"/>
      <c r="L5" s="15"/>
      <c r="M5" s="15"/>
    </row>
    <row r="6" spans="1:13" ht="18" customHeight="1" thickBot="1">
      <c r="A6" s="26" t="s">
        <v>22</v>
      </c>
      <c r="B6" s="27"/>
      <c r="C6" s="27"/>
      <c r="D6" s="27"/>
      <c r="E6" s="27"/>
      <c r="F6" s="27"/>
      <c r="G6" s="27"/>
      <c r="H6" s="27"/>
      <c r="I6" s="27"/>
      <c r="J6" s="27"/>
      <c r="K6" s="27"/>
      <c r="L6" s="28"/>
      <c r="M6" s="15"/>
    </row>
    <row r="7" spans="1:13" ht="26.25" thickTop="1">
      <c r="A7" s="1" t="s">
        <v>11</v>
      </c>
      <c r="B7" s="2" t="s">
        <v>12</v>
      </c>
      <c r="C7" s="24" t="s">
        <v>13</v>
      </c>
      <c r="D7" s="25"/>
      <c r="E7" s="25"/>
      <c r="F7" s="24" t="s">
        <v>14</v>
      </c>
      <c r="G7" s="25"/>
      <c r="H7" s="25"/>
      <c r="I7" s="16" t="s">
        <v>15</v>
      </c>
      <c r="J7" s="16" t="s">
        <v>16</v>
      </c>
      <c r="K7" s="16" t="s">
        <v>17</v>
      </c>
      <c r="L7" s="3" t="s">
        <v>18</v>
      </c>
      <c r="M7" s="15"/>
    </row>
    <row r="8" spans="1:12" s="15" customFormat="1" ht="14.45" customHeight="1">
      <c r="A8" s="44">
        <v>1139245</v>
      </c>
      <c r="B8" s="47" t="s">
        <v>23</v>
      </c>
      <c r="C8" s="4"/>
      <c r="D8" s="5"/>
      <c r="E8" s="6"/>
      <c r="F8" s="4"/>
      <c r="G8" s="5"/>
      <c r="H8" s="6"/>
      <c r="I8" s="29">
        <v>-13375044</v>
      </c>
      <c r="J8" s="29">
        <v>0</v>
      </c>
      <c r="K8" s="29">
        <v>0</v>
      </c>
      <c r="L8" s="32">
        <f aca="true" t="shared" si="0" ref="L8">SUM(I8:K10)</f>
        <v>-13375044</v>
      </c>
    </row>
    <row r="9" spans="1:12" s="15" customFormat="1" ht="18" customHeight="1">
      <c r="A9" s="45"/>
      <c r="B9" s="30"/>
      <c r="C9" s="7"/>
      <c r="D9" s="8"/>
      <c r="E9" s="9"/>
      <c r="F9" s="7"/>
      <c r="G9" s="8"/>
      <c r="H9" s="9"/>
      <c r="I9" s="30"/>
      <c r="J9" s="30"/>
      <c r="K9" s="30"/>
      <c r="L9" s="33"/>
    </row>
    <row r="10" spans="1:12" s="15" customFormat="1" ht="14.45" customHeight="1">
      <c r="A10" s="46"/>
      <c r="B10" s="31"/>
      <c r="C10" s="10"/>
      <c r="D10" s="11"/>
      <c r="E10" s="12"/>
      <c r="F10" s="10"/>
      <c r="G10" s="11"/>
      <c r="H10" s="12"/>
      <c r="I10" s="31"/>
      <c r="J10" s="31"/>
      <c r="K10" s="31"/>
      <c r="L10" s="34"/>
    </row>
    <row r="11" spans="1:13" ht="18" customHeight="1">
      <c r="A11" s="40" t="s">
        <v>19</v>
      </c>
      <c r="B11" s="25"/>
      <c r="C11" s="41" t="s">
        <v>9</v>
      </c>
      <c r="D11" s="42"/>
      <c r="E11" s="43"/>
      <c r="F11" s="41" t="s">
        <v>10</v>
      </c>
      <c r="G11" s="42"/>
      <c r="H11" s="43"/>
      <c r="I11" s="13">
        <f>SUM(I8:I10)</f>
        <v>-13375044</v>
      </c>
      <c r="J11" s="13">
        <f>J8</f>
        <v>0</v>
      </c>
      <c r="K11" s="13">
        <f>K8</f>
        <v>0</v>
      </c>
      <c r="L11" s="13">
        <f>L8</f>
        <v>-13375044</v>
      </c>
      <c r="M11" s="15"/>
    </row>
    <row r="12" spans="1:13" ht="15">
      <c r="A12" s="36" t="s">
        <v>20</v>
      </c>
      <c r="B12" s="37"/>
      <c r="C12" s="37"/>
      <c r="D12" s="37"/>
      <c r="E12" s="38"/>
      <c r="F12" s="39" t="s">
        <v>10</v>
      </c>
      <c r="G12" s="37"/>
      <c r="H12" s="38"/>
      <c r="I12" s="14">
        <f>I11</f>
        <v>-13375044</v>
      </c>
      <c r="J12" s="14">
        <f aca="true" t="shared" si="1" ref="J12:L12">J11</f>
        <v>0</v>
      </c>
      <c r="K12" s="14">
        <f t="shared" si="1"/>
        <v>0</v>
      </c>
      <c r="L12" s="14">
        <f t="shared" si="1"/>
        <v>-13375044</v>
      </c>
      <c r="M12" s="15"/>
    </row>
    <row r="13" spans="1:13" ht="2.1" customHeight="1">
      <c r="A13" s="15"/>
      <c r="B13" s="15"/>
      <c r="C13" s="15"/>
      <c r="D13" s="15"/>
      <c r="E13" s="15"/>
      <c r="F13" s="15"/>
      <c r="G13" s="15"/>
      <c r="H13" s="15"/>
      <c r="I13" s="15"/>
      <c r="J13" s="15"/>
      <c r="K13" s="15"/>
      <c r="L13" s="15"/>
      <c r="M13" s="15"/>
    </row>
    <row r="14" spans="1:13" ht="15">
      <c r="A14" s="15"/>
      <c r="B14" s="15"/>
      <c r="C14" s="15"/>
      <c r="D14" s="15"/>
      <c r="E14" s="15"/>
      <c r="F14" s="15"/>
      <c r="G14" s="15"/>
      <c r="H14" s="15"/>
      <c r="I14" s="15"/>
      <c r="J14" s="15"/>
      <c r="K14" s="15"/>
      <c r="L14" s="15"/>
      <c r="M14" s="15"/>
    </row>
    <row r="15" spans="1:13" ht="47.45" customHeight="1">
      <c r="A15" s="35" t="s">
        <v>21</v>
      </c>
      <c r="B15" s="35"/>
      <c r="C15" s="35"/>
      <c r="D15" s="35"/>
      <c r="E15" s="35"/>
      <c r="F15" s="35"/>
      <c r="G15" s="35"/>
      <c r="H15" s="35"/>
      <c r="I15" s="35"/>
      <c r="J15" s="35"/>
      <c r="K15" s="35"/>
      <c r="L15" s="35"/>
      <c r="M15" s="15"/>
    </row>
    <row r="16" spans="1:13" ht="15">
      <c r="A16" s="15"/>
      <c r="B16" s="15"/>
      <c r="C16" s="15"/>
      <c r="D16" s="15"/>
      <c r="E16" s="15"/>
      <c r="F16" s="15"/>
      <c r="G16" s="15"/>
      <c r="H16" s="15"/>
      <c r="I16" s="15"/>
      <c r="J16" s="15"/>
      <c r="K16" s="15"/>
      <c r="L16" s="15"/>
      <c r="M16" s="15"/>
    </row>
  </sheetData>
  <mergeCells count="19">
    <mergeCell ref="I8:I10"/>
    <mergeCell ref="J8:J10"/>
    <mergeCell ref="K8:K10"/>
    <mergeCell ref="L8:L10"/>
    <mergeCell ref="A15:L15"/>
    <mergeCell ref="A12:E12"/>
    <mergeCell ref="F12:H12"/>
    <mergeCell ref="A11:B11"/>
    <mergeCell ref="C11:E11"/>
    <mergeCell ref="F11:H11"/>
    <mergeCell ref="A8:A10"/>
    <mergeCell ref="B8:B10"/>
    <mergeCell ref="A2:L2"/>
    <mergeCell ref="A3:L3"/>
    <mergeCell ref="C4:E4"/>
    <mergeCell ref="F4:H4"/>
    <mergeCell ref="C7:E7"/>
    <mergeCell ref="F7:H7"/>
    <mergeCell ref="A6:L6"/>
  </mergeCells>
  <printOptions/>
  <pageMargins left="0.25" right="0.25" top="0.5" bottom="0.719029921259843" header="0.5" footer="0.5"/>
  <pageSetup fitToHeight="18" fitToWidth="1" horizontalDpi="300" verticalDpi="300" orientation="portrait" scale="94" r:id="rId2"/>
  <headerFooter alignWithMargins="0">
    <oddFooter>&amp;L&amp;"Calibri,Regular"&amp;8&amp;T &amp;D&amp;C&amp;P of &amp;N&amp;R&amp;"Calibri,Regular"&amp;8&amp;F</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Record, Jim</DisplayName>
        <AccountId>641</AccountId>
        <AccountType/>
      </UserInfo>
    </Analyst>
    <INFO3 xmlns="2570c885-a016-47d0-a46b-02e0ae6588ee">TT</INFO3>
    <CouncilDUEDate xmlns="2570c885-a016-47d0-a46b-02e0ae6588ee" xsi:nil="true"/>
    <STATUS xmlns="2570c885-a016-47d0-a46b-02e0ae6588ee">TECH REVIEW</STATUS>
    <SUBfolderINFO xmlns="2570c885-a016-47d0-a46b-02e0ae6588ee">ORD DOCS</SUBfolderINFO>
    <SharedWithUsers xmlns="0edc343a-53c0-4aad-ba1e-03670b7797c9">
      <UserInfo>
        <DisplayName>Walsh, James</DisplayName>
        <AccountId>335</AccountId>
        <AccountType/>
      </UserInfo>
      <UserInfo>
        <DisplayName>Char, Kerri</DisplayName>
        <AccountId>617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1BE4B4-F660-4FD8-8588-47DAE80E7208}">
  <ds:schemaRefs>
    <ds:schemaRef ds:uri="http://schemas.microsoft.com/office/2006/metadata/properties"/>
    <ds:schemaRef ds:uri="http://schemas.microsoft.com/office/infopath/2007/PartnerControls"/>
    <ds:schemaRef ds:uri="2570c885-a016-47d0-a46b-02e0ae6588ee"/>
    <ds:schemaRef ds:uri="http://schemas.microsoft.com/sharepoint/v3"/>
    <ds:schemaRef ds:uri="0edc343a-53c0-4aad-ba1e-03670b7797c9"/>
  </ds:schemaRefs>
</ds:datastoreItem>
</file>

<file path=customXml/itemProps2.xml><?xml version="1.0" encoding="utf-8"?>
<ds:datastoreItem xmlns:ds="http://schemas.openxmlformats.org/officeDocument/2006/customXml" ds:itemID="{D1221229-05E9-4179-B055-BADEE0A2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70c885-a016-47d0-a46b-02e0ae6588e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824AE-F8DC-4F90-B57E-0CFAF0F915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Ritzen, Bruce</cp:lastModifiedBy>
  <cp:lastPrinted>2021-09-16T17:01:49Z</cp:lastPrinted>
  <dcterms:created xsi:type="dcterms:W3CDTF">2021-09-15T14:21:17Z</dcterms:created>
  <dcterms:modified xsi:type="dcterms:W3CDTF">2021-11-24T01:05:43Z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0x01010008CE1E9553CBB443B99EA6E8691CBFEA</vt:lpwstr>
  </property>
</Properties>
</file>