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kc1-portal6.sharepoint.com/legislative_review/2026 Leg Tracker/2606-8020 DCHS/"/>
    </mc:Choice>
  </mc:AlternateContent>
  <xr:revisionPtr revIDLastSave="0" documentId="8_{B9BA7935-161E-4FD2-91A1-1EFB8D11B18D}" xr6:coauthVersionLast="47" xr6:coauthVersionMax="47" xr10:uidLastSave="{00000000-0000-0000-0000-000000000000}"/>
  <bookViews>
    <workbookView xWindow="-108" yWindow="-108" windowWidth="23256" windowHeight="12456" xr2:uid="{30705D70-A781-4FC2-8B63-1414D2AFF63C}"/>
  </bookViews>
  <sheets>
    <sheet name="Fiscal note Bridge renew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w1" hidden="1">{"cxtransfer",#N/A,FALSE,"ReorgRevisted"}</definedName>
    <definedName name="___w2" hidden="1">{"cxtransfer",#N/A,FALSE,"ReorgRevisted"}</definedName>
    <definedName name="__w1" hidden="1">{"cxtransfer",#N/A,FALSE,"ReorgRevisted"}</definedName>
    <definedName name="__w2" hidden="1">{"cxtransfer",#N/A,FALSE,"ReorgRevisted"}</definedName>
    <definedName name="_00Salaries">#REF!</definedName>
    <definedName name="_01Salaries">#REF!</definedName>
    <definedName name="_02Salaries">#REF!</definedName>
    <definedName name="_03Salaries">'[1]Hourly Schedule'!$A$3:$K$102</definedName>
    <definedName name="_2005_IS_Budget_adjusted_by_Fiscal">#REF!</definedName>
    <definedName name="_99Salaries">#REF!</definedName>
    <definedName name="_w1" hidden="1">{"cxtransfer",#N/A,FALSE,"ReorgRevisted"}</definedName>
    <definedName name="_w2" hidden="1">{"cxtransfer",#N/A,FALSE,"ReorgRevisted"}</definedName>
    <definedName name="a" hidden="1">{"Dis",#N/A,FALSE,"ReorgRevisted"}</definedName>
    <definedName name="aa" hidden="1">{"NonWhole",#N/A,FALSE,"ReorgRevisted"}</definedName>
    <definedName name="aaaaaaaa" hidden="1">{"Dis",#N/A,FALSE,"ReorgRevisted"}</definedName>
    <definedName name="ab" hidden="1">{"cxtransfer",#N/A,FALSE,"ReorgRevisted"}</definedName>
    <definedName name="abcd" hidden="1">{"cxtransfer",#N/A,FALSE,"ReorgRevisted"}</definedName>
    <definedName name="abcde" hidden="1">{"cxtransfer",#N/A,FALSE,"ReorgRevisted"}</definedName>
    <definedName name="actual">#REF!</definedName>
    <definedName name="ActualFundBalance">#REF!</definedName>
    <definedName name="AdoptedFundBalance">#REF!</definedName>
    <definedName name="AgencyContact">'[2]TOC Forms'!$C$57</definedName>
    <definedName name="agingtot">'[3]original TA contracts'!#REF!</definedName>
    <definedName name="all_other_reduction">'[4]2001 Final Target Reductions'!#REF!</definedName>
    <definedName name="AllocBasisTable2009">'[5]DCHS 07Tables for 09 Allocation'!$E$2:$P$3,'[5]DCHS 07Tables for 09 Allocation'!$B$4:$P$33</definedName>
    <definedName name="Appro">#REF!</definedName>
    <definedName name="ApproUnitName">'[2]TOC Forms'!$C$59</definedName>
    <definedName name="April">#REF!,#REF!,#REF!,#REF!,#REF!,#REF!</definedName>
    <definedName name="ARMS08">#REF!</definedName>
    <definedName name="asfda" hidden="1">{"NonWhole",#N/A,FALSE,"ReorgRevisted"}</definedName>
    <definedName name="August">#REF!,#REF!,#REF!,#REF!,#REF!,#REF!</definedName>
    <definedName name="av" hidden="1">{"NonWhole",#N/A,FALSE,"ReorgRevisted"}</definedName>
    <definedName name="b" hidden="1">{"Dis",#N/A,FALSE,"ReorgRevisted"}</definedName>
    <definedName name="BAcct">[6]Budgets!$C$8:$C$114</definedName>
    <definedName name="BData">[6]Budgets!$G$8:$L$114</definedName>
    <definedName name="bt" hidden="1">{"Dis",#N/A,FALSE,"ReorgRevisted"}</definedName>
    <definedName name="BTT" hidden="1">{"NonWhole",#N/A,FALSE,"ReorgRevisted"}</definedName>
    <definedName name="BType">[6]Budgets!$G$7:$L$7</definedName>
    <definedName name="Budget_Codes">'[7]Replacement Analysis'!$B$8:$B$15</definedName>
    <definedName name="BYear">[6]Budgets!$G$3:$L$3</definedName>
    <definedName name="Carryover">#REF!</definedName>
    <definedName name="Cell">#REF!</definedName>
    <definedName name="child" hidden="1">{"NonWhole",#N/A,FALSE,"ReorgRevisted"}</definedName>
    <definedName name="cj" hidden="1">{"Dis",#N/A,FALSE,"ReorgRevisted"}</definedName>
    <definedName name="cjp" hidden="1">{"cxtransfer",#N/A,FALSE,"ReorgRevisted"}</definedName>
    <definedName name="cjpf" hidden="1">{"Whole",#N/A,FALSE,"ReorgRevisted"}</definedName>
    <definedName name="cjpf1" hidden="1">{"Whole",#N/A,FALSE,"ReorgRevisted"}</definedName>
    <definedName name="COLA">#REF!</definedName>
    <definedName name="ContactPhone">'[2]TOC Forms'!$C$58</definedName>
    <definedName name="Contract_Account_Types">[8]OTHER_LOOKUPS!$C$6:$C$8</definedName>
    <definedName name="Core_Business_Code">'[9]DATA Tables'!$A$39:$A$48</definedName>
    <definedName name="criminal" hidden="1">{"NonWhole",#N/A,FALSE,"ReorgRevisted"}</definedName>
    <definedName name="CSD_ERP">#REF!</definedName>
    <definedName name="CSD_Reduction">'[4]2001 Final Target Reductions'!#REF!</definedName>
    <definedName name="CSD_Total">#REF!</definedName>
    <definedName name="CSOCON">'[10]2011 DCHS (0935) Alloc 4-13ver1'!$R$38</definedName>
    <definedName name="CSOSAL">'[10]2011 DCHS (0935) Alloc 4-13ver1'!$R$16</definedName>
    <definedName name="CSOTOT">'[10]2011 DCHS (0935) Alloc 4-13ver1'!$R$60</definedName>
    <definedName name="CXAgncy09">'[11]09 REQ Sum Corrected 6-24-08'!$D$7:$D$9,'[11]09 REQ Sum Corrected 6-24-08'!$D$13,'[11]09 REQ Sum Corrected 6-24-08'!$D$17:$D$20</definedName>
    <definedName name="cxs" hidden="1">{"Whole",#N/A,FALSE,"ReorgRevisted"}</definedName>
    <definedName name="d" hidden="1">{"NonWhole",#N/A,FALSE,"ReorgRevisted"}</definedName>
    <definedName name="_xlnm.Database">#REF!</definedName>
    <definedName name="DCHS08ARMS">#REF!</definedName>
    <definedName name="ddd.ext" hidden="1">{"NonWhole",#N/A,FALSE,"ReorgRevisted"}</definedName>
    <definedName name="DDD_ERP">#REF!</definedName>
    <definedName name="DDD_Total">#REF!</definedName>
    <definedName name="December">#REF!,#REF!,#REF!,#REF!,#REF!,#REF!,#REF!</definedName>
    <definedName name="Dept_Num_Code">'[9]DATA Tables'!$A$11:$A$26</definedName>
    <definedName name="Division_Code">'[9]DATA Tables'!$A$3:$A$7</definedName>
    <definedName name="DO_ERP">#REF!</definedName>
    <definedName name="DO_Total">#REF!</definedName>
    <definedName name="donya" hidden="1">{"Whole",#N/A,FALSE,"ReorgRevisted"}</definedName>
    <definedName name="drop_down">'[12]Replacement Analysis'!$B$8:$B$27</definedName>
    <definedName name="efg" hidden="1">{"cxtransfer",#N/A,FALSE,"ReorgRevisted"}</definedName>
    <definedName name="EstimatedFundBalance">#REF!</definedName>
    <definedName name="Expenditures">#REF!</definedName>
    <definedName name="FB_1363">'[10]2011 DCHS (0935) Alloc 4-13ver1'!$N$2</definedName>
    <definedName name="FB_1376">'[10]2011 DCHS (0935) Alloc 4-13ver1'!$Q$2</definedName>
    <definedName name="FB_6831">'[10]2011 DCHS (0935) Alloc 4-13ver1'!$J$2</definedName>
    <definedName name="FB_6832">'[10]2011 DCHS (0935) Alloc 4-13ver1'!$L$2</definedName>
    <definedName name="FB_6833">'[10]2011 DCHS (0935) Alloc 4-13ver1'!$O$1</definedName>
    <definedName name="February">#REF!,#REF!,#REF!,#REF!,#REF!,#REF!</definedName>
    <definedName name="Financial_Plan">#REF!</definedName>
    <definedName name="FinPlan" hidden="1">{"Whole",#N/A,FALSE,"ReorgRevisted"}</definedName>
    <definedName name="FirstQOO">#REF!</definedName>
    <definedName name="Footnote">#REF!</definedName>
    <definedName name="form" hidden="1">{"Dis",#N/A,FALSE,"ReorgRevisted"}</definedName>
    <definedName name="Form3BB" hidden="1">{"cxtransfer",#N/A,FALSE,"ReorgRevisted"}</definedName>
    <definedName name="form4a" hidden="1">{"Dis",#N/A,FALSE,"ReorgRevisted"}</definedName>
    <definedName name="Form5" hidden="1">{"cxtransfer",#N/A,FALSE,"ReorgRevisted"}</definedName>
    <definedName name="FourthQOO">#REF!</definedName>
    <definedName name="fr" hidden="1">{"NonWhole",#N/A,FALSE,"ReorgRevisted"}</definedName>
    <definedName name="Friday1">#REF!,#REF!,#REF!,#REF!,#REF!,#REF!,#REF!,#REF!,#REF!,#REF!,#REF!,#REF!,#REF!,#REF!,#REF!,#REF!,#REF!,#REF!,#REF!,#REF!,#REF!</definedName>
    <definedName name="Friday2">#REF!,#REF!,#REF!,#REF!,#REF!,#REF!,#REF!,#REF!,#REF!,#REF!,#REF!,#REF!,#REF!,#REF!,#REF!,#REF!,#REF!,#REF!,#REF!,#REF!</definedName>
    <definedName name="Friday3">#REF!,#REF!,#REF!,#REF!,#REF!,#REF!,#REF!,#REF!,#REF!,#REF!,#REF!,#REF!,#REF!,#REF!,#REF!,#REF!,#REF!,#REF!,#REF!,#REF!</definedName>
    <definedName name="FS" hidden="1">{"Dis",#N/A,FALSE,"ReorgRevisted"}</definedName>
    <definedName name="Fund_Dept">'[2]TOC Forms'!$C$56</definedName>
    <definedName name="Fund_Source_Code">'[9]DATA Tables'!$A$140:$A$150</definedName>
    <definedName name="gg" hidden="1">{"Dis",#N/A,FALSE,"ReorgRevisted"}</definedName>
    <definedName name="Goal_Code">'[9]DATA Tables'!$A$30:$A$35</definedName>
    <definedName name="GRNCON">'[10]2011 DCHS (0935) Alloc 4-13ver1'!$R$44</definedName>
    <definedName name="GRNSAL">'[10]2011 DCHS (0935) Alloc 4-13ver1'!$R$22</definedName>
    <definedName name="GRNTOT">'[10]2011 DCHS (0935) Alloc 4-13ver1'!$R$66</definedName>
    <definedName name="HOFMIDDCON">'[10]2011 DCHS (0935) Alloc 4-13ver1'!$R$47</definedName>
    <definedName name="HOFMIDDSAL">'[10]2011 DCHS (0935) Alloc 4-13ver1'!$R$25</definedName>
    <definedName name="HOFMIDDTOT">'[10]2011 DCHS (0935) Alloc 4-13ver1'!$R$69</definedName>
    <definedName name="housingtot">'[3]original TA contracts'!#REF!</definedName>
    <definedName name="human_service_reduction">'[4]2001 Final Target Reductions'!#REF!</definedName>
    <definedName name="iii" hidden="1">{"Dis",#N/A,FALSE,"ReorgRevisted"}</definedName>
    <definedName name="inn" hidden="1">{"NonWhole",#N/A,FALSE,"ReorgRevisted"}</definedName>
    <definedName name="January">#REF!,#REF!,#REF!,#REF!,#REF!,#REF!</definedName>
    <definedName name="JKBPons">#REF!</definedName>
    <definedName name="July">#REF!,#REF!,#REF!,#REF!,#REF!,#REF!</definedName>
    <definedName name="June">#REF!,#REF!,#REF!,#REF!,#REF!,#REF!</definedName>
    <definedName name="k" hidden="1">{"NonWhole",#N/A,FALSE,"ReorgRevisted"}</definedName>
    <definedName name="kk" hidden="1">{"cxtransfer",#N/A,FALSE,"ReorgRevisted"}</definedName>
    <definedName name="LSJ_reduction">'[4]2001 Final Target Reductions'!#REF!</definedName>
    <definedName name="mandatory_adds">'[4]2001 Final Target Reductions'!#REF!</definedName>
    <definedName name="March">#REF!,#REF!,#REF!,#REF!,#REF!,#REF!</definedName>
    <definedName name="May">#REF!,#REF!,#REF!,#REF!,#REF!,#REF!</definedName>
    <definedName name="mental" hidden="1">{"NonWhole",#N/A,FALSE,"ReorgRevisted"}</definedName>
    <definedName name="MHCADSD_ERP">#REF!</definedName>
    <definedName name="MHCADSD_Total">#REF!</definedName>
    <definedName name="MIDDCON">'[10]2011 DCHS (0935) Alloc 4-13ver1'!$R$34</definedName>
    <definedName name="MIDDSAL">'[10]2011 DCHS (0935) Alloc 4-13ver1'!$R$12</definedName>
    <definedName name="MIDDSCON">'[10]2011 DCHS (0935) Alloc 4-13'!$R$49</definedName>
    <definedName name="MIDDSSAL">'[10]2011 DCHS (0935) Alloc 4-13'!$R$26</definedName>
    <definedName name="MIDDSTOT">'[10]2011 DCHS (0935) Alloc 4-13'!$R$72</definedName>
    <definedName name="MIDDTOTBUD">'[10]2011 DCHS (0935) Alloc 4-13ver1'!$R$56</definedName>
    <definedName name="Monthly_Ind_Ins">58.01</definedName>
    <definedName name="Monthly_Medical">1142</definedName>
    <definedName name="November">#REF!,#REF!,#REF!,#REF!,#REF!,#REF!</definedName>
    <definedName name="NT191a">#REF!</definedName>
    <definedName name="NT191b">#REF!</definedName>
    <definedName name="NT192a">#REF!</definedName>
    <definedName name="NT192b">#REF!</definedName>
    <definedName name="NT193a">#REF!</definedName>
    <definedName name="NT193b">#REF!</definedName>
    <definedName name="NTXIX1a">#REF!</definedName>
    <definedName name="NTXIX1b">#REF!</definedName>
    <definedName name="NTXIX2a">#REF!</definedName>
    <definedName name="NTXIX2b">#REF!</definedName>
    <definedName name="NTXIX3a">#REF!</definedName>
    <definedName name="NTXIX3b">#REF!</definedName>
    <definedName name="ob" hidden="1">{"cxtransfer",#N/A,FALSE,"ReorgRevisted"}</definedName>
    <definedName name="October">#REF!,#REF!,#REF!,#REF!,#REF!,#REF!</definedName>
    <definedName name="OPD_ERP">#REF!</definedName>
    <definedName name="OPD_ERP_Direct">#REF!</definedName>
    <definedName name="OPD_Total">#REF!</definedName>
    <definedName name="OPDMIDDCON">'[10]2011 DCHS (0935) Alloc 4-13'!$R$48</definedName>
    <definedName name="OPDMIDDSAL">'[10]2011 DCHS (0935) Alloc 4-13'!$R$25</definedName>
    <definedName name="OPDMIDDTOT">'[10]2011 DCHS (0935) Alloc 4-13'!$R$71</definedName>
    <definedName name="Other">#REF!</definedName>
    <definedName name="outcomes">#REF!</definedName>
    <definedName name="overhead_reduction">'[4]2001 Final Target Reductions'!#REF!</definedName>
    <definedName name="p" hidden="1">{"Dis",#N/A,FALSE,"ReorgRevisted"}</definedName>
    <definedName name="PERS_Percent">0.0613</definedName>
    <definedName name="Position_Titles">[8]POSITION_LOOKUP!$A$5:$A$179</definedName>
    <definedName name="_xlnm.Print_Area" localSheetId="0">'Fiscal note Bridge renewal'!$A$1:$G$48</definedName>
    <definedName name="Program_Area_Code">'[9]DATA Tables'!$A$52:$A$136</definedName>
    <definedName name="Projected2FundBalance">#REF!</definedName>
    <definedName name="Projected3FundBalance">#REF!</definedName>
    <definedName name="ProjectedFundBalance">#REF!</definedName>
    <definedName name="ProposalTitle">#REF!</definedName>
    <definedName name="ProposedExpenditure">#REF!</definedName>
    <definedName name="ProposedRevenue">#REF!</definedName>
    <definedName name="PSQExp">#REF!</definedName>
    <definedName name="PSQFTEs">#REF!</definedName>
    <definedName name="PSQRev">#REF!</definedName>
    <definedName name="PSQTLTs">#REF!</definedName>
    <definedName name="qqq" hidden="1">{"Dis",#N/A,FALSE,"ReorgRevisted"}</definedName>
    <definedName name="qqqqq" hidden="1">{"Dis",#N/A,FALSE,"ReorgRevisted"}</definedName>
    <definedName name="Qry01_02_03Exp">#REF!</definedName>
    <definedName name="re" hidden="1">{"Dis",#N/A,FALSE,"ReorgRevisted"}</definedName>
    <definedName name="RefAdopted">#REF!</definedName>
    <definedName name="RefAppro">#REF!</definedName>
    <definedName name="Reference">[13]Appro_Sections!$B$7:$N$137</definedName>
    <definedName name="References">#REF!</definedName>
    <definedName name="RefFTEs">#REF!</definedName>
    <definedName name="RefFundExp">#REF!</definedName>
    <definedName name="RefFundRev">#REF!</definedName>
    <definedName name="rename" hidden="1">{"NonWhole",#N/A,FALSE,"ReorgRevisted"}</definedName>
    <definedName name="Revenue_Percent_Exemption">'[4]2001 Final Target Reductions'!#REF!</definedName>
    <definedName name="Revenue_Types">[8]OTHER_LOOKUPS!$A$6:$A$12</definedName>
    <definedName name="Revenues">#REF!</definedName>
    <definedName name="rod" hidden="1">{"NonWhole",#N/A,FALSE,"ReorgRevisted"}</definedName>
    <definedName name="sad" hidden="1">{"NonWhole",#N/A,FALSE,"ReorgRevisted"}</definedName>
    <definedName name="sdd" hidden="1">{"NonWhole",#N/A,FALSE,"ReorgRevisted"}</definedName>
    <definedName name="SecondQOO">#REF!</definedName>
    <definedName name="September">#REF!,#REF!,#REF!,#REF!,#REF!,#REF!</definedName>
    <definedName name="Service_Code">'[9]DATA Tables'!$A$154:$A$158</definedName>
    <definedName name="sick.sick" hidden="1">{"Whole",#N/A,FALSE,"ReorgRevisted"}</definedName>
    <definedName name="sod" hidden="1">{"NonWhole",#N/A,FALSE,"ReorgRevisted"}</definedName>
    <definedName name="Sort_Area">#REF!</definedName>
    <definedName name="SSI_Excess">0.0145</definedName>
    <definedName name="SSI_Max">102000</definedName>
    <definedName name="SSI_Percent">0.062</definedName>
    <definedName name="Staff_Months">#REF!</definedName>
    <definedName name="steps" hidden="1">{"cxtransfer",#N/A,FALSE,"ReorgRevisted"}</definedName>
    <definedName name="Supplemental">#REF!</definedName>
    <definedName name="T191a">#REF!</definedName>
    <definedName name="T191b">#REF!</definedName>
    <definedName name="T192a">#REF!</definedName>
    <definedName name="T192b">#REF!</definedName>
    <definedName name="T193a">#REF!</definedName>
    <definedName name="T193b">#REF!</definedName>
    <definedName name="Table">#REF!</definedName>
    <definedName name="test">'[14]DATA Tables'!$A$37:$A$46</definedName>
    <definedName name="Text1">#REF!,#REF!,#REF!,#REF!,#REF!,#REF!,#REF!,#REF!,#REF!,#REF!,#REF!,#REF!</definedName>
    <definedName name="Text2">#REF!,#REF!,#REF!,#REF!,#REF!,#REF!,#REF!,#REF!,#REF!,#REF!,#REF!,#REF!</definedName>
    <definedName name="Text3">#REF!,#REF!,#REF!,#REF!,#REF!,#REF!,#REF!,#REF!,#REF!,#REF!</definedName>
    <definedName name="Text4">#REF!,#REF!,#REF!,#REF!,#REF!,#REF!,#REF!,#REF!,#REF!,#REF!,#REF!,#REF!,#REF!,#REF!</definedName>
    <definedName name="ThirdQOO">#REF!</definedName>
    <definedName name="Total_PSQ">'[4]2001 Final Target Reductions'!#REF!</definedName>
    <definedName name="TotalAPPN">'[10]2011 DCHS (0935) Alloc 4-13ver1'!$E$103</definedName>
    <definedName name="TotalREQ">'[10]2011 DCHS (0935) Alloc 4-13ver1'!$R$2</definedName>
    <definedName name="TXIX1a">#REF!</definedName>
    <definedName name="TXIX1b">#REF!</definedName>
    <definedName name="TXIX2a">#REF!</definedName>
    <definedName name="TXIX2b">#REF!</definedName>
    <definedName name="TXIX3a">#REF!</definedName>
    <definedName name="TXIX3b">#REF!</definedName>
    <definedName name="usertable">#REF!</definedName>
    <definedName name="v" hidden="1">{"cxtransfer",#N/A,FALSE,"ReorgRevisted"}</definedName>
    <definedName name="w" hidden="1">{"Dis",#N/A,FALSE,"ReorgRevisted"}</definedName>
    <definedName name="wa" hidden="1">{"Dis",#N/A,FALSE,"ReorgRevisted"}</definedName>
    <definedName name="waa" hidden="1">{"Dis",#N/A,FALSE,"ReorgRevisted"}</definedName>
    <definedName name="Wednesday1">#REF!,#REF!,#REF!,#REF!,#REF!,#REF!,#REF!,#REF!,#REF!,#REF!,#REF!,#REF!,#REF!,#REF!,#REF!,#REF!,#REF!,#REF!,#REF!,#REF!,#REF!,#REF!,#REF!,#REF!,#REF!,#REF!,#REF!,#REF!,#REF!,#REF!,#REF!,#REF!,#REF!,#REF!,#REF!,#REF!,#REF! #REF!</definedName>
    <definedName name="Wednesday2">#REF!,#REF!,#REF!,#REF!,#REF!,#REF!,#REF!,#REF!,#REF!,#REF!,#REF!,#REF!,#REF!,#REF!,#REF!,#REF!,#REF!,#REF!,#REF!,#REF!,#REF!</definedName>
    <definedName name="wrn.CX." hidden="1">{"cxtransfer",#N/A,FALSE,"ReorgRevisted"}</definedName>
    <definedName name="wrn.NonWholeReport." hidden="1">{"NonWhole",#N/A,FALSE,"ReorgRevisted"}</definedName>
    <definedName name="wrn.RprtDis." hidden="1">{"Dis",#N/A,FALSE,"ReorgRevisted"}</definedName>
    <definedName name="wrn.WholeReport." hidden="1">{"Whole",#N/A,FALSE,"ReorgRevisted"}</definedName>
    <definedName name="ws" hidden="1">{"Dis",#N/A,FALSE,"ReorgRevisted"}</definedName>
    <definedName name="x" hidden="1">{"cxtransfer",#N/A,FALSE,"ReorgRevisted"}</definedName>
    <definedName name="xls" hidden="1">{"cxtransfer",#N/A,FALSE,"ReorgRevisted"}</definedName>
    <definedName name="xxx" hidden="1">{"Dis",#N/A,FALSE,"ReorgRevisted"}</definedName>
    <definedName name="y" hidden="1">{"cxtransfer",#N/A,FALSE,"ReorgRevisted"}</definedName>
    <definedName name="year">#REF!</definedName>
    <definedName name="Year_1_Extended_FICA">[8]CONFIG!$C$11</definedName>
    <definedName name="Year_1_Extended_FICA_Threshold">[8]CONFIG!$C$13</definedName>
    <definedName name="Year_1_FICA">[8]CONFIG!$C$9</definedName>
    <definedName name="Year_1_Industrial">[8]CONFIG!$C$22</definedName>
    <definedName name="Year_1_Medical">[8]CONFIG!$C$16</definedName>
    <definedName name="Year_1_Name">[8]CONFIG!$C$3</definedName>
    <definedName name="Year_1_Paid_Parental_Leave">[8]CONFIG!$C$27</definedName>
    <definedName name="Year_1_Retirement">[8]CONFIG!$C$19</definedName>
    <definedName name="Year_2_Cost_of_Living_Adjustment">[8]CONFIG!$C$25</definedName>
    <definedName name="Year_2_Extended_FICA">[8]CONFIG!$C$12</definedName>
    <definedName name="Year_2_Extended_FICA_Threshold">[8]CONFIG!$C$14</definedName>
    <definedName name="Year_2_FICA">[8]CONFIG!$C$10</definedName>
    <definedName name="Year_2_Industrial">[8]CONFIG!$C$23</definedName>
    <definedName name="Year_2_Medical">[8]CONFIG!$C$17</definedName>
    <definedName name="Year_2_Name">[8]CONFIG!$C$4</definedName>
    <definedName name="Year_2_Paid_Parental_Leave">[8]CONFIG!$C$28</definedName>
    <definedName name="Year_2_Retirement">[8]CONFIG!$C$20</definedName>
    <definedName name="yes" hidden="1">{"Dis",#N/A,FALSE,"ReorgRevisted"}</definedName>
    <definedName name="yr">#REF!</definedName>
    <definedName name="za" hidden="1">{"cxtransfer",#N/A,FALSE,"ReorgRevisted"}</definedName>
    <definedName name="zz" hidden="1">{"Dis",#N/A,FALSE,"ReorgRevisted"}</definedName>
    <definedName name="zzz" hidden="1">{"cxtransfer",#N/A,FALSE,"ReorgRevisted"}</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43" i="1" l="1"/>
  <c r="G43" i="1"/>
  <c r="F43" i="1"/>
  <c r="E43" i="1"/>
  <c r="H29" i="1"/>
  <c r="G29" i="1"/>
  <c r="F29" i="1"/>
  <c r="E29" i="1"/>
  <c r="H21" i="1"/>
  <c r="G21" i="1"/>
  <c r="F21" i="1"/>
  <c r="E21" i="1"/>
</calcChain>
</file>

<file path=xl/sharedStrings.xml><?xml version="1.0" encoding="utf-8"?>
<sst xmlns="http://schemas.openxmlformats.org/spreadsheetml/2006/main" count="55" uniqueCount="43">
  <si>
    <t>2026 FISCAL NOTE</t>
  </si>
  <si>
    <t xml:space="preserve">Ordinance/Motion:  </t>
  </si>
  <si>
    <t>Ordinance</t>
  </si>
  <si>
    <t>Title:</t>
  </si>
  <si>
    <t>An ordinance adopting the King County behavioral health bridge implementation plan, required by the 2026-2027 Biennial Budget Ordinance, Ordinance 20023, Section 70, Proviso P1, to govern the expenditure of proceeds from 2028 through 2034 of the behavioral health sales and use tax authorized by RCW 82.14.460 and K.C.C. 4A.500.315.</t>
  </si>
  <si>
    <t>Affected Agency and/or Agencies:</t>
  </si>
  <si>
    <t>DCHS</t>
  </si>
  <si>
    <t xml:space="preserve">Note Prepared By:  </t>
  </si>
  <si>
    <t>Scott Miller</t>
  </si>
  <si>
    <t>Date Prepared: </t>
  </si>
  <si>
    <t>Note Reviewed By: </t>
  </si>
  <si>
    <t>Kevin Lo</t>
  </si>
  <si>
    <t>Date Reviewed:</t>
  </si>
  <si>
    <t>Description of request:</t>
  </si>
  <si>
    <t>The proposed ordinance would adopt the King County Behavioral Health Bridge Implementation Plan 2028-2034 to govern the expenditure of proceeds from 2028 through 2034 of the behavioral health sales and use tax authorized by RCW 82.14.460 and K.C.C. 4A.500.315.</t>
  </si>
  <si>
    <t>Revenue to:</t>
  </si>
  <si>
    <t>Agency</t>
  </si>
  <si>
    <t>Fund Code</t>
  </si>
  <si>
    <t>Revenue Source</t>
  </si>
  <si>
    <t>2028-2029</t>
  </si>
  <si>
    <t>2030-2031</t>
  </si>
  <si>
    <t>2032-2033</t>
  </si>
  <si>
    <t>Sales Tax</t>
  </si>
  <si>
    <t>Interest Earnings</t>
  </si>
  <si>
    <t xml:space="preserve">TOTAL </t>
  </si>
  <si>
    <t>Expenditures from:</t>
  </si>
  <si>
    <t>Department</t>
  </si>
  <si>
    <t>BHRD</t>
  </si>
  <si>
    <t>TOTAL</t>
  </si>
  <si>
    <t xml:space="preserve">Expenditures by Categories </t>
  </si>
  <si>
    <t>Strategy Area 1: Care Transitions and Diversion Services</t>
  </si>
  <si>
    <t>Strategy Area 2: SUD Treatment and Recovery</t>
  </si>
  <si>
    <t>Strategy Area 3: Equitable Access to Behavioral Health Care</t>
  </si>
  <si>
    <t>Strategy Area 4: Child, Youth, and Young Adult Mental Wellbeing</t>
  </si>
  <si>
    <t>Strategy Area 5: Behavioral Health Workforce Development</t>
  </si>
  <si>
    <t>Technical Assistance &amp; Capacity Building</t>
  </si>
  <si>
    <t>Administration</t>
  </si>
  <si>
    <t>Performance Measurement &amp; Evaluation</t>
  </si>
  <si>
    <t>Behavioral Health Fund Transfer</t>
  </si>
  <si>
    <t>Does this legislation require a budget supplemental? No. Fiscal impacts begin in the 2028-29 budgetary biennium.</t>
  </si>
  <si>
    <t>Notes and Assumptions:</t>
  </si>
  <si>
    <t>Biennial amounts are rounded to nearest $10,000.</t>
  </si>
  <si>
    <t xml:space="preserve">Behavioral health provider contract budgets assume inflationary increases based on BFPA rates (Seattle Consumer Price Index).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</si>
</sst>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0"/>
      <name val="Arial"/>
      <family val="2"/>
    </font>
    <font>
      <b/>
      <sz val="11"/>
      <name val="Calibri"/>
      <family val="2"/>
      <scheme val="minor"/>
    </font>
    <font>
      <sz val="10.5"/>
      <name val="Calibri"/>
      <family val="2"/>
      <scheme val="minor"/>
    </font>
    <font>
      <sz val="10"/>
      <name val="Calibri"/>
      <family val="2"/>
      <scheme val="minor"/>
    </font>
    <font>
      <sz val="8"/>
      <name val="Calibri"/>
      <family val="2"/>
      <scheme val="minor"/>
    </font>
    <font>
      <b/>
      <sz val="10.5"/>
      <name val="Calibri"/>
      <family val="2"/>
      <scheme val="minor"/>
    </font>
  </fonts>
  <fills count="3">
    <fill>
      <patternFill patternType="none"/>
    </fill>
    <fill>
      <patternFill patternType="gray125"/>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s>
  <cellStyleXfs count="1">
    <xf numFmtId="0" fontId="0" fillId="0" borderId="0"/>
  </cellStyleXfs>
  <cellXfs count="66">
    <xf numFmtId="0" fontId="0" fillId="0" borderId="0" xfId="0"/>
    <xf numFmtId="0" fontId="1" fillId="0" borderId="0" xfId="0" applyFont="1" applyAlignment="1">
      <alignment horizontal="centerContinuous"/>
    </xf>
    <xf numFmtId="0" fontId="2" fillId="0" borderId="0" xfId="0" applyFont="1" applyAlignment="1">
      <alignment horizontal="centerContinuous"/>
    </xf>
    <xf numFmtId="0" fontId="3" fillId="0" borderId="0" xfId="0" applyFont="1"/>
    <xf numFmtId="0" fontId="4" fillId="0" borderId="0" xfId="0" applyFont="1" applyAlignment="1">
      <alignment horizontal="left"/>
    </xf>
    <xf numFmtId="0" fontId="3" fillId="0" borderId="0" xfId="0" applyFont="1" applyAlignment="1">
      <alignment horizontal="centerContinuous"/>
    </xf>
    <xf numFmtId="0" fontId="5" fillId="0" borderId="1" xfId="0" applyFont="1" applyBorder="1" applyAlignment="1">
      <alignment horizontal="left"/>
    </xf>
    <xf numFmtId="0" fontId="2" fillId="0" borderId="2" xfId="0" applyFont="1" applyBorder="1" applyAlignment="1">
      <alignment horizontal="left"/>
    </xf>
    <xf numFmtId="0" fontId="2" fillId="0" borderId="2" xfId="0" applyFont="1" applyBorder="1"/>
    <xf numFmtId="0" fontId="2" fillId="0" borderId="2" xfId="0" applyFont="1" applyBorder="1" applyAlignment="1">
      <alignment horizontal="centerContinuous"/>
    </xf>
    <xf numFmtId="0" fontId="2" fillId="0" borderId="3" xfId="0" applyFont="1" applyBorder="1" applyAlignment="1">
      <alignment horizontal="centerContinuous"/>
    </xf>
    <xf numFmtId="0" fontId="5" fillId="0" borderId="4" xfId="0" applyFont="1" applyBorder="1" applyAlignment="1">
      <alignment horizontal="left"/>
    </xf>
    <xf numFmtId="0" fontId="2" fillId="0" borderId="0" xfId="0" applyFont="1"/>
    <xf numFmtId="0" fontId="5" fillId="0" borderId="4" xfId="0" applyFont="1" applyBorder="1"/>
    <xf numFmtId="0" fontId="2" fillId="0" borderId="5" xfId="0" applyFont="1" applyBorder="1"/>
    <xf numFmtId="14" fontId="2" fillId="0" borderId="0" xfId="0" applyNumberFormat="1" applyFont="1" applyAlignment="1">
      <alignment horizontal="left"/>
    </xf>
    <xf numFmtId="0" fontId="5" fillId="0" borderId="6" xfId="0" applyFont="1" applyBorder="1"/>
    <xf numFmtId="14" fontId="2" fillId="0" borderId="7" xfId="0" applyNumberFormat="1" applyFont="1" applyBorder="1"/>
    <xf numFmtId="14" fontId="2" fillId="0" borderId="7" xfId="0" applyNumberFormat="1" applyFont="1" applyBorder="1" applyAlignment="1">
      <alignment horizontal="left"/>
    </xf>
    <xf numFmtId="0" fontId="2" fillId="0" borderId="7" xfId="0" applyFont="1" applyBorder="1"/>
    <xf numFmtId="0" fontId="2" fillId="0" borderId="8" xfId="0" applyFont="1" applyBorder="1"/>
    <xf numFmtId="0" fontId="5" fillId="0" borderId="0" xfId="0" applyFont="1"/>
    <xf numFmtId="0" fontId="2" fillId="2" borderId="0" xfId="0" applyFont="1" applyFill="1" applyAlignment="1">
      <alignment horizontal="left" wrapText="1"/>
    </xf>
    <xf numFmtId="0" fontId="2" fillId="0" borderId="15" xfId="0" applyFont="1" applyBorder="1"/>
    <xf numFmtId="0" fontId="2" fillId="0" borderId="16" xfId="0" applyFont="1" applyBorder="1"/>
    <xf numFmtId="0" fontId="2" fillId="0" borderId="17" xfId="0" applyFont="1" applyBorder="1" applyAlignment="1">
      <alignment horizontal="center" wrapText="1"/>
    </xf>
    <xf numFmtId="0" fontId="2" fillId="0" borderId="17" xfId="0" applyFont="1" applyBorder="1" applyAlignment="1">
      <alignment horizontal="center"/>
    </xf>
    <xf numFmtId="0" fontId="2" fillId="0" borderId="20" xfId="0" applyFont="1" applyBorder="1" applyAlignment="1">
      <alignment horizontal="center" wrapText="1"/>
    </xf>
    <xf numFmtId="3" fontId="2" fillId="0" borderId="20" xfId="0" applyNumberFormat="1" applyFont="1" applyBorder="1"/>
    <xf numFmtId="0" fontId="2" fillId="0" borderId="18" xfId="0" applyFont="1" applyBorder="1"/>
    <xf numFmtId="0" fontId="2" fillId="0" borderId="21" xfId="0" applyFont="1" applyBorder="1"/>
    <xf numFmtId="164" fontId="2" fillId="0" borderId="20" xfId="0" applyNumberFormat="1" applyFont="1" applyBorder="1" applyAlignment="1">
      <alignment horizontal="center" wrapText="1"/>
    </xf>
    <xf numFmtId="3" fontId="2" fillId="0" borderId="20" xfId="0" applyNumberFormat="1" applyFont="1" applyBorder="1" applyAlignment="1">
      <alignment horizontal="right"/>
    </xf>
    <xf numFmtId="0" fontId="2" fillId="0" borderId="22" xfId="0" applyFont="1" applyBorder="1"/>
    <xf numFmtId="0" fontId="5" fillId="0" borderId="23" xfId="0" applyFont="1" applyBorder="1"/>
    <xf numFmtId="0" fontId="2" fillId="0" borderId="24" xfId="0" applyFont="1" applyBorder="1" applyAlignment="1">
      <alignment horizontal="center" wrapText="1"/>
    </xf>
    <xf numFmtId="3" fontId="5" fillId="0" borderId="24" xfId="0" applyNumberFormat="1" applyFont="1" applyBorder="1"/>
    <xf numFmtId="0" fontId="2" fillId="0" borderId="0" xfId="0" applyFont="1" applyAlignment="1">
      <alignment horizontal="center"/>
    </xf>
    <xf numFmtId="3" fontId="2" fillId="0" borderId="0" xfId="0" applyNumberFormat="1" applyFont="1"/>
    <xf numFmtId="0" fontId="2" fillId="0" borderId="19" xfId="0" applyFont="1" applyBorder="1"/>
    <xf numFmtId="3" fontId="2" fillId="0" borderId="20" xfId="0" applyNumberFormat="1" applyFont="1" applyBorder="1" applyAlignment="1">
      <alignment wrapText="1"/>
    </xf>
    <xf numFmtId="0" fontId="2" fillId="0" borderId="20" xfId="0" quotePrefix="1" applyFont="1" applyBorder="1" applyAlignment="1">
      <alignment horizontal="center" wrapText="1"/>
    </xf>
    <xf numFmtId="0" fontId="2" fillId="0" borderId="16" xfId="0" applyFont="1" applyBorder="1" applyAlignment="1">
      <alignment horizontal="center"/>
    </xf>
    <xf numFmtId="0" fontId="2" fillId="0" borderId="25" xfId="0" applyFont="1" applyBorder="1" applyAlignment="1">
      <alignment horizontal="center"/>
    </xf>
    <xf numFmtId="0" fontId="2" fillId="0" borderId="21" xfId="0" applyFont="1" applyBorder="1" applyAlignment="1">
      <alignment horizontal="center"/>
    </xf>
    <xf numFmtId="0" fontId="2" fillId="0" borderId="19" xfId="0" applyFont="1" applyBorder="1" applyAlignment="1">
      <alignment horizontal="center"/>
    </xf>
    <xf numFmtId="0" fontId="2" fillId="0" borderId="26" xfId="0" applyFont="1" applyBorder="1"/>
    <xf numFmtId="0" fontId="2" fillId="0" borderId="27" xfId="0" applyFont="1" applyBorder="1"/>
    <xf numFmtId="0" fontId="2" fillId="0" borderId="28" xfId="0" applyFont="1" applyBorder="1"/>
    <xf numFmtId="3" fontId="2" fillId="0" borderId="29" xfId="0" applyNumberFormat="1" applyFont="1" applyBorder="1"/>
    <xf numFmtId="0" fontId="2" fillId="0" borderId="23" xfId="0" applyFont="1" applyBorder="1"/>
    <xf numFmtId="0" fontId="2" fillId="0" borderId="30" xfId="0" applyFont="1" applyBorder="1"/>
    <xf numFmtId="3" fontId="5" fillId="0" borderId="0" xfId="0" applyNumberFormat="1" applyFont="1"/>
    <xf numFmtId="3" fontId="3" fillId="0" borderId="0" xfId="0" applyNumberFormat="1" applyFont="1"/>
    <xf numFmtId="0" fontId="2" fillId="2" borderId="9"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11"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0" borderId="18" xfId="0" applyFont="1" applyBorder="1" applyAlignment="1">
      <alignment horizontal="left" wrapText="1"/>
    </xf>
    <xf numFmtId="0" fontId="2" fillId="0" borderId="19" xfId="0" applyFont="1" applyBorder="1" applyAlignment="1">
      <alignment horizontal="left" wrapText="1"/>
    </xf>
    <xf numFmtId="0" fontId="2" fillId="0" borderId="0" xfId="0" applyFont="1" applyAlignment="1">
      <alignment horizontal="left" vertical="top" wrapText="1"/>
    </xf>
    <xf numFmtId="0" fontId="3" fillId="0" borderId="0" xfId="0" applyFont="1" applyAlignment="1">
      <alignment horizontal="left" vertical="top" wrapText="1"/>
    </xf>
    <xf numFmtId="0" fontId="2" fillId="0" borderId="0" xfId="0" applyFont="1" applyAlignment="1">
      <alignment horizontal="left" wrapText="1"/>
    </xf>
    <xf numFmtId="0" fontId="2" fillId="0" borderId="5"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sharedStrings" Target="sharedStrings.xml"/><Relationship Id="rId3" Type="http://schemas.openxmlformats.org/officeDocument/2006/relationships/externalLink" Target="externalLinks/externalLink2.xml"/><Relationship Id="rId21" Type="http://schemas.openxmlformats.org/officeDocument/2006/relationships/customXml" Target="../customXml/item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tyles" Target="styles.xml"/><Relationship Id="rId2" Type="http://schemas.openxmlformats.org/officeDocument/2006/relationships/externalLink" Target="externalLinks/externalLink1.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tadessb\Desktop\GL_10%20Donload%20for%20Alex%20Budget%20Request\2014%20HCD%20Budget%20Spread%20w-reclass%20w-o-vac%20Proposed%20-%20to%20update%202014%20budget%20rev%20and%20ex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ata\RPM\123data\HOF%20Files\2008\HOF%202008%20Budget%20form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TEMP\CX%20Update%206-23-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y%20Documents\RANDY\2001%20Budget\Request%20Phase\0935%202001%20Budget%20Form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chs-shares\home\INOUYER\Randy\My%20Documents\RANDY\2009%20Budget\DO\2009%20Allocation%20Table%20for%20Allocation%203-31-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karol\OneDrive%20-%20King%20County\Documents\Work%20Folders\FINANCIALS\BUDGET\2021_2022\2021-2022-E911-Budget-Maste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recordj\AppData\Local\Microsoft\Windows\Temporary%20Internet%20Files\Content.Outlook\DJH4TYBY\Countywide_Equipment_Replacement_Templates.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kc1.sharepoint.com/sites/DCHS-DCHSFACSHubSite/Budget%20%20Reporting/Budget/2026-27%20Budget%20Process/Budget%20Templates/2%20-%20Agency%20Proposed/Fund%201135%20--%20Agency%20Proposed%20Budget%20Template%202026-27%20v2.0.xlsb" TargetMode="External"/><Relationship Id="rId1" Type="http://schemas.openxmlformats.org/officeDocument/2006/relationships/externalLinkPath" Target="https://kc1-my.sharepoint.com/sites/DCHS-DCHSFACSHubSite/Budget%20%20Reporting/Budget/2026-27%20Budget%20Process/Budget%20Templates/2%20-%20Agency%20Proposed/Fund%201135%20--%20Agency%20Proposed%20Budget%20Template%202026-27%20v2.0.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s-king\Users\minguss\Data\2006%20dataset%2006061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chs-shares\home\inouyer\Randy\My%20Documents\RANDY\2011%20Budget\DCHS\2011%20DCHS%20(0935)%20Allocation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Randy\My%20Documents\RANDY\2009%20Budget\DO\2009%20DCHS%20(093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Documents%20and%20Settings\gonzacr\Local%20Settings\Temporary%20Internet%20Files\OLK65\Copy%20of%20Countywide_Equipment_Replacement_Templates%20BA%20Example%2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ANNUAL%20BUDGETS\2010%20Budget%20Panels\Executive%20Transmitted%20Documents\Other\2010Source_Ordinanc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nts%20and%20Settings\Lindlem\Local%20Settings\Temporary%20Internet%20Files\OLK8C\DATASET%20CSD%20REV(shar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3 BUDGETSPREAD-w-2012 Au (2"/>
      <sheetName val="Exempt Schedule"/>
      <sheetName val="Hourly Schedule"/>
      <sheetName val="Personnel"/>
      <sheetName val="Staff Months"/>
      <sheetName val="Salaries"/>
      <sheetName val="Benefits"/>
      <sheetName val="Sal+Ben"/>
      <sheetName val="O&amp;M"/>
      <sheetName val="Summary"/>
      <sheetName val="Summary Chart"/>
      <sheetName val="2015 BUDGETSPREAD w-v"/>
      <sheetName val="2013 BUDGETSPREAD w-2012actual"/>
      <sheetName val="2012 FHCD &amp; HOF ADM ACTUAL -New"/>
      <sheetName val="Staff Mnths by Fund"/>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C Forms"/>
      <sheetName val="Form1ApproUnitSummary"/>
      <sheetName val="Form1ApproUnitSummary,Pg2"/>
      <sheetName val="Form1RL"/>
      <sheetName val="Form2ADecisionPackage"/>
      <sheetName val="Form 2B PC-01 HOF CX transfer "/>
      <sheetName val="Form 2B RB-01 Priority Housing"/>
      <sheetName val="Form 2BPC-02"/>
      <sheetName val="Form 2B RB-02  House Bill 1321"/>
      <sheetName val="Form 2B TA-01 Sp Needs Housing"/>
      <sheetName val="Form3A Revenues"/>
      <sheetName val="Form3B-1 CX"/>
      <sheetName val="Form3B-2 Interest"/>
      <sheetName val="Form3B-3 DD"/>
      <sheetName val="Form3B-4 Cred Enh"/>
      <sheetName val="Form3B-5 Vets"/>
      <sheetName val="Form3B-6 Passage Point "/>
      <sheetName val="Form3B-7  2163 Homeless Hsg"/>
      <sheetName val="Form3B-8  2060 Low Income Hsg"/>
      <sheetName val="Form3B - Brooks Village"/>
      <sheetName val="Form3C - State or Other Grants "/>
      <sheetName val="Form3C - Brooks Village"/>
      <sheetName val="Form3DCXTransferDetail"/>
      <sheetName val="Financial Plan"/>
      <sheetName val="2007 Proposed Analysis "/>
      <sheetName val="HOF Admin comparis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t 2002"/>
      <sheetName val="0934 PONS REQ "/>
      <sheetName val="Child Care PSQ"/>
      <sheetName val="xwalk"/>
      <sheetName val="Sort by account"/>
      <sheetName val="53000 program"/>
      <sheetName val="CSD"/>
      <sheetName val="Low org sort"/>
      <sheetName val="AdminRpm&amp;5302"/>
      <sheetName val="6-25PSQ"/>
      <sheetName val="6-26remainder"/>
      <sheetName val="2001 total (2)"/>
      <sheetName val="Mailout list"/>
      <sheetName val="Cut Only"/>
      <sheetName val="Remaining vs Cut"/>
      <sheetName val="original TA contracts"/>
      <sheetName val="Framework RFP"/>
      <sheetName val="Proviso"/>
      <sheetName val="WTP Contracts"/>
      <sheetName val="CE Contracts"/>
      <sheetName val="CC Contracts"/>
      <sheetName val="WP Contracts"/>
      <sheetName val="Aging "/>
      <sheetName val="99SCHED"/>
      <sheetName val="98SCHED1"/>
      <sheetName val="YFS Contracts"/>
      <sheetName val="2002 Aging "/>
      <sheetName val="Aging Contracts"/>
      <sheetName val="Housing Contracts"/>
      <sheetName val="2001 total"/>
      <sheetName val="Summary for Doug"/>
      <sheetName val="aging detail "/>
      <sheetName val="housing deta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C Forms"/>
      <sheetName val="Form1ApproUnitSummary"/>
      <sheetName val="Form1ApproUnitSummary,Page2"/>
      <sheetName val="Form1CL_KTempRequests"/>
      <sheetName val="Form2ADecisionPackage"/>
      <sheetName val="Form2BAdd OTII"/>
      <sheetName val="Form3ARevenues"/>
      <sheetName val="Form3B WTP"/>
      <sheetName val="Form3B DD"/>
      <sheetName val="Form3B MH"/>
      <sheetName val="Form3B Veteran's"/>
      <sheetName val="Form3B H&amp;CD"/>
      <sheetName val="Form3B MH-CADS"/>
      <sheetName val="Form3B Misc Rev (DASAS)"/>
      <sheetName val="Form3B HS Roundtable"/>
      <sheetName val="Form3B CSD"/>
      <sheetName val="Form3DCXTransferDetail"/>
      <sheetName val="Form4TargetRedSummary"/>
      <sheetName val="Form4A Roundtable"/>
      <sheetName val="Form5FinPlan"/>
      <sheetName val="Form5 Fund 107 Fin Plan"/>
      <sheetName val="DD Form5(FinEssbase9-22-00)"/>
      <sheetName val="2001 Final Target Reduc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9 ADO DCHS (0935)3.31.09"/>
      <sheetName val="2009 REQ DCHS (0935)6.25.08 Adj"/>
      <sheetName val="09 Budget Allocation Table"/>
      <sheetName val="DCHS 07Tables for 09 Allocation"/>
      <sheetName val="2005 - 2009 DCHS GF Table"/>
      <sheetName val="2009 ADO DCHS (0935)10.22.09"/>
      <sheetName val="2010 Est Form 5 Dept 0935"/>
      <sheetName val="Q3 Form C 10.20 ri"/>
      <sheetName val="2009 ADO DCHS (0935)9.15.09"/>
      <sheetName val="2009 ADO DCHS (0935)9.14.09"/>
      <sheetName val="pp2009 Low Org Alloc Sum ICP"/>
      <sheetName val="List"/>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vs Actual"/>
      <sheetName val="P&amp;LFrcstGraph"/>
      <sheetName val="EscrowDistro2020"/>
      <sheetName val="EscrowDistro"/>
      <sheetName val="Revenue"/>
      <sheetName val="ExpDetailFWG"/>
      <sheetName val="BudgetDetail"/>
      <sheetName val="VAR LOAD"/>
      <sheetName val="Budgets"/>
      <sheetName val="Proforma_AP_byMonth"/>
      <sheetName val="Sheet3"/>
      <sheetName val="Data"/>
      <sheetName val="RevenueBudget"/>
      <sheetName val="Lists"/>
      <sheetName val="CAPEX"/>
      <sheetName val="3170 FundBalance"/>
      <sheetName val="ProjActuals"/>
      <sheetName val="ProjForecast"/>
      <sheetName val="Help"/>
      <sheetName val="HiLvlFC"/>
      <sheetName val="PastNotes"/>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al Summary Sheet"/>
      <sheetName val="Inventory"/>
      <sheetName val="Replacement Plan"/>
      <sheetName val="Replacement Analysis"/>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UDGET TEMPLATE INSTRUCTIONS"/>
      <sheetName val="Financial Plan Checklist"/>
      <sheetName val="Operating Fin Plan (2026-27)"/>
      <sheetName val="Budget Summary"/>
      <sheetName val="Decision Packages"/>
      <sheetName val="Inspect"/>
      <sheetName val="Flat Data"/>
      <sheetName val="Cost Center Summary"/>
      <sheetName val="Award Funding Summary"/>
      <sheetName val="Award Budget Rollup"/>
      <sheetName val="Summary Personnel"/>
      <sheetName val="Detailed Personnel"/>
      <sheetName val="Personnel Transfer"/>
      <sheetName val="Outgoing Transfers"/>
      <sheetName val="Incoming Transfers"/>
      <sheetName val="TEST SAMPLE 2026-27"/>
      <sheetName val="Base Template"/>
      <sheetName val="Administration"/>
      <sheetName val="Therapeutic Courts"/>
      <sheetName val="Economic Adjustment"/>
      <sheetName val="Screening &amp; Assesment"/>
      <sheetName val="Education &amp; Training"/>
      <sheetName val="Community Based BH Tx"/>
      <sheetName val="Outreach &amp; Engagement"/>
      <sheetName val="Services &amp; Treatment"/>
      <sheetName val="Youth Services"/>
      <sheetName val="Housing"/>
      <sheetName val="Care During Transitions"/>
      <sheetName val="Community Supports"/>
      <sheetName val="Community Access"/>
      <sheetName val="Workforce Development"/>
      <sheetName val="Special Projects"/>
      <sheetName val="CONFIG"/>
      <sheetName val="EXPENDITURE_ACCT_LOOKUP"/>
      <sheetName val="POSITION_LOOKUP"/>
      <sheetName val="REVENUE_ACCT_LOOKUP"/>
      <sheetName val="OTHER_LOOKU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 service"/>
      <sheetName val="Goals &amp; Core Bus"/>
      <sheetName val="DATA Tables"/>
      <sheetName val="data"/>
    </sheetNames>
    <sheetDataSet>
      <sheetData sheetId="0" refreshError="1"/>
      <sheetData sheetId="1" refreshError="1"/>
      <sheetData sheetId="2"/>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Rev PRO Sum 10-14"/>
      <sheetName val="pp2011 Low Org Alloc Summary"/>
      <sheetName val="pp2011 Table 09 Basis"/>
      <sheetName val="2011 DCHS (0935) Alloc 4-13"/>
      <sheetName val="11 Tables 09 Trial Balance 4-13"/>
      <sheetName val="pp11 Rev PSQ SumAdj 8-27"/>
      <sheetName val="pp11 Rev PSQ Summary"/>
      <sheetName val="11 Tables 09 Trial Balance 4-12"/>
      <sheetName val="0987&amp;0983 xtb 2010"/>
      <sheetName val="2010 Budget 0987 &amp; 0983"/>
      <sheetName val="2011 Program Sort"/>
      <sheetName val="2011 DCHS (0935) Alloc 4-13ver1"/>
      <sheetName val="2011 April 13 DRAFT to ml"/>
      <sheetName val="2010 ADO - IT SDM 2-11"/>
      <sheetName val="pp10 Rev REQ Summary7-28"/>
      <sheetName val="2011 Low Org Alloc Summary4-13"/>
      <sheetName val="2011 Table 09 Basis4-13"/>
      <sheetName val="2011 Rev PSQ Summary4-13"/>
      <sheetName val="11 Rev PSQ Sum 7-28"/>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9 REQ Sum Revised 6-25-08"/>
      <sheetName val="Scenario Summary 6-25"/>
      <sheetName val="09 REQ Allocation Table"/>
      <sheetName val="09 REQ Sum Corrected 6-24-08"/>
      <sheetName val="Scenario Summary 6-24"/>
      <sheetName val="09 REQ Summary DCHS 0935"/>
      <sheetName val="09PSQ Summary DCHS 0935"/>
      <sheetName val="09PSQ Allocation Tables ver1"/>
      <sheetName val="ESSBASE PSQ XTB"/>
      <sheetName val="Tables Trial Balance 6-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ory"/>
      <sheetName val="Replacement Plan"/>
      <sheetName val="Replacement Analysis"/>
      <sheetName val="Financial Summary Sheet"/>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Project by Fund-pivot"/>
      <sheetName val="OrdIndex"/>
      <sheetName val="Appro_Sections"/>
      <sheetName val="BudgetTransparency"/>
      <sheetName val="BT Sections"/>
    </sheetNames>
    <sheetDataSet>
      <sheetData sheetId="0"/>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 CSD (3)"/>
      <sheetName val="DATA Tables"/>
      <sheetName val="Summary"/>
      <sheetName val="data - CSD"/>
      <sheetName val="data - CSD (w2004)"/>
      <sheetName val="Sheet1"/>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FE615-544F-4DF7-A8B6-17CF29D09EDA}">
  <sheetPr>
    <tabColor rgb="FF92D050"/>
    <pageSetUpPr fitToPage="1"/>
  </sheetPr>
  <dimension ref="A1:I78"/>
  <sheetViews>
    <sheetView tabSelected="1" zoomScaleNormal="100" workbookViewId="0">
      <selection activeCell="J44" sqref="J44"/>
    </sheetView>
  </sheetViews>
  <sheetFormatPr defaultColWidth="8.88671875" defaultRowHeight="13.8" x14ac:dyDescent="0.3"/>
  <cols>
    <col min="1" max="1" width="16.5546875" style="3" customWidth="1"/>
    <col min="2" max="2" width="12.44140625" style="3" customWidth="1"/>
    <col min="3" max="4" width="15.5546875" style="3" customWidth="1"/>
    <col min="5" max="10" width="15.6640625" style="3" customWidth="1"/>
    <col min="11" max="16384" width="8.88671875" style="3"/>
  </cols>
  <sheetData>
    <row r="1" spans="1:8" ht="17.25" customHeight="1" x14ac:dyDescent="0.3">
      <c r="A1" s="1" t="s">
        <v>0</v>
      </c>
      <c r="B1" s="2"/>
      <c r="C1" s="2"/>
      <c r="D1" s="2"/>
      <c r="E1" s="2"/>
      <c r="F1" s="2"/>
      <c r="G1" s="2"/>
    </row>
    <row r="2" spans="1:8" ht="15" thickBot="1" x14ac:dyDescent="0.35">
      <c r="A2" s="4"/>
      <c r="B2" s="2"/>
      <c r="C2" s="2"/>
      <c r="D2" s="2"/>
      <c r="E2" s="2"/>
      <c r="F2" s="2"/>
      <c r="G2" s="2"/>
      <c r="H2" s="5"/>
    </row>
    <row r="3" spans="1:8" ht="18" customHeight="1" thickTop="1" x14ac:dyDescent="0.3">
      <c r="A3" s="6" t="s">
        <v>1</v>
      </c>
      <c r="B3" s="7"/>
      <c r="C3" s="8" t="s">
        <v>2</v>
      </c>
      <c r="D3" s="9"/>
      <c r="E3" s="9"/>
      <c r="F3" s="9"/>
      <c r="G3" s="10"/>
      <c r="H3" s="5"/>
    </row>
    <row r="4" spans="1:8" ht="57" customHeight="1" x14ac:dyDescent="0.3">
      <c r="A4" s="11" t="s">
        <v>3</v>
      </c>
      <c r="C4" s="64" t="s">
        <v>4</v>
      </c>
      <c r="D4" s="64"/>
      <c r="E4" s="64"/>
      <c r="F4" s="64"/>
      <c r="G4" s="65"/>
      <c r="H4" s="5"/>
    </row>
    <row r="5" spans="1:8" ht="18" customHeight="1" x14ac:dyDescent="0.3">
      <c r="A5" s="13" t="s">
        <v>5</v>
      </c>
      <c r="B5" s="12"/>
      <c r="C5" s="12" t="s">
        <v>6</v>
      </c>
      <c r="D5" s="12"/>
      <c r="E5" s="12"/>
      <c r="F5" s="12"/>
      <c r="G5" s="14"/>
    </row>
    <row r="6" spans="1:8" ht="18" customHeight="1" x14ac:dyDescent="0.3">
      <c r="A6" s="13" t="s">
        <v>7</v>
      </c>
      <c r="C6" s="12" t="s">
        <v>8</v>
      </c>
      <c r="D6" s="12"/>
      <c r="E6" s="12"/>
      <c r="F6" s="12"/>
      <c r="G6" s="14"/>
    </row>
    <row r="7" spans="1:8" ht="18" customHeight="1" x14ac:dyDescent="0.3">
      <c r="A7" s="13" t="s">
        <v>9</v>
      </c>
      <c r="C7" s="15">
        <v>46176</v>
      </c>
      <c r="D7" s="12"/>
      <c r="E7" s="12"/>
      <c r="F7" s="12"/>
      <c r="G7" s="14"/>
    </row>
    <row r="8" spans="1:8" ht="18" customHeight="1" x14ac:dyDescent="0.3">
      <c r="A8" s="13" t="s">
        <v>10</v>
      </c>
      <c r="C8" s="12" t="s">
        <v>11</v>
      </c>
      <c r="D8" s="12"/>
      <c r="E8" s="12"/>
      <c r="F8" s="12"/>
      <c r="G8" s="14"/>
    </row>
    <row r="9" spans="1:8" ht="18" customHeight="1" thickBot="1" x14ac:dyDescent="0.35">
      <c r="A9" s="16" t="s">
        <v>12</v>
      </c>
      <c r="B9" s="17"/>
      <c r="C9" s="18">
        <v>46176</v>
      </c>
      <c r="D9" s="19"/>
      <c r="E9" s="19"/>
      <c r="F9" s="19"/>
      <c r="G9" s="20"/>
    </row>
    <row r="10" spans="1:8" ht="18" customHeight="1" thickTop="1" x14ac:dyDescent="0.3">
      <c r="A10" s="12"/>
      <c r="C10" s="12"/>
      <c r="D10" s="12"/>
      <c r="E10" s="12"/>
      <c r="F10" s="12"/>
      <c r="G10" s="12"/>
    </row>
    <row r="11" spans="1:8" ht="18" customHeight="1" thickBot="1" x14ac:dyDescent="0.35">
      <c r="A11" s="21" t="s">
        <v>13</v>
      </c>
      <c r="C11" s="12"/>
      <c r="D11" s="12"/>
      <c r="E11" s="12"/>
      <c r="F11" s="12"/>
      <c r="G11" s="12"/>
    </row>
    <row r="12" spans="1:8" ht="18" customHeight="1" x14ac:dyDescent="0.3">
      <c r="A12" s="54" t="s">
        <v>14</v>
      </c>
      <c r="B12" s="55"/>
      <c r="C12" s="55"/>
      <c r="D12" s="55"/>
      <c r="E12" s="55"/>
      <c r="F12" s="55"/>
      <c r="G12" s="56"/>
    </row>
    <row r="13" spans="1:8" ht="35.25" customHeight="1" thickBot="1" x14ac:dyDescent="0.35">
      <c r="A13" s="57"/>
      <c r="B13" s="58"/>
      <c r="C13" s="58"/>
      <c r="D13" s="58"/>
      <c r="E13" s="58"/>
      <c r="F13" s="58"/>
      <c r="G13" s="59"/>
    </row>
    <row r="14" spans="1:8" ht="18" customHeight="1" x14ac:dyDescent="0.3">
      <c r="A14" s="22"/>
      <c r="B14" s="22"/>
      <c r="C14" s="22"/>
      <c r="D14" s="22"/>
      <c r="E14" s="22"/>
      <c r="F14" s="22"/>
      <c r="G14" s="22"/>
    </row>
    <row r="15" spans="1:8" ht="18" customHeight="1" thickBot="1" x14ac:dyDescent="0.35">
      <c r="A15" s="21" t="s">
        <v>15</v>
      </c>
      <c r="B15" s="12"/>
      <c r="C15" s="12"/>
      <c r="D15" s="12"/>
      <c r="E15" s="12"/>
      <c r="F15" s="12"/>
      <c r="G15" s="12"/>
    </row>
    <row r="16" spans="1:8" ht="14.4" x14ac:dyDescent="0.3">
      <c r="A16" s="23" t="s">
        <v>16</v>
      </c>
      <c r="B16" s="24"/>
      <c r="C16" s="25" t="s">
        <v>17</v>
      </c>
      <c r="D16" s="25" t="s">
        <v>18</v>
      </c>
      <c r="E16" s="26" t="s">
        <v>19</v>
      </c>
      <c r="F16" s="26" t="s">
        <v>20</v>
      </c>
      <c r="G16" s="26" t="s">
        <v>21</v>
      </c>
      <c r="H16" s="26">
        <v>2034</v>
      </c>
    </row>
    <row r="17" spans="1:8" ht="27.6" customHeight="1" x14ac:dyDescent="0.3">
      <c r="A17" s="60" t="s">
        <v>6</v>
      </c>
      <c r="B17" s="61"/>
      <c r="C17" s="27">
        <v>1135</v>
      </c>
      <c r="D17" s="27" t="s">
        <v>22</v>
      </c>
      <c r="E17" s="28">
        <v>211280000</v>
      </c>
      <c r="F17" s="28">
        <v>221610000</v>
      </c>
      <c r="G17" s="28">
        <v>236730000</v>
      </c>
      <c r="H17" s="28">
        <v>124180000</v>
      </c>
    </row>
    <row r="18" spans="1:8" ht="18" customHeight="1" x14ac:dyDescent="0.3">
      <c r="A18" s="29" t="s">
        <v>6</v>
      </c>
      <c r="B18" s="30"/>
      <c r="C18" s="31">
        <v>1135</v>
      </c>
      <c r="D18" s="27" t="s">
        <v>23</v>
      </c>
      <c r="E18" s="28">
        <v>1510000</v>
      </c>
      <c r="F18" s="28">
        <v>1330000</v>
      </c>
      <c r="G18" s="28">
        <v>1270000</v>
      </c>
      <c r="H18" s="28">
        <v>660000</v>
      </c>
    </row>
    <row r="19" spans="1:8" ht="18" customHeight="1" x14ac:dyDescent="0.3">
      <c r="A19" s="29"/>
      <c r="B19" s="30"/>
      <c r="C19" s="31"/>
      <c r="D19" s="27"/>
      <c r="E19" s="28"/>
      <c r="F19" s="28"/>
      <c r="G19" s="28"/>
      <c r="H19" s="28"/>
    </row>
    <row r="20" spans="1:8" ht="18" customHeight="1" x14ac:dyDescent="0.3">
      <c r="A20" s="29"/>
      <c r="B20" s="30"/>
      <c r="C20" s="31"/>
      <c r="D20" s="27"/>
      <c r="E20" s="32"/>
      <c r="F20" s="32"/>
      <c r="G20" s="32"/>
      <c r="H20" s="32"/>
    </row>
    <row r="21" spans="1:8" ht="18" customHeight="1" thickBot="1" x14ac:dyDescent="0.35">
      <c r="A21" s="33"/>
      <c r="B21" s="34" t="s">
        <v>24</v>
      </c>
      <c r="C21" s="35"/>
      <c r="D21" s="35"/>
      <c r="E21" s="36">
        <f>SUM(E17:E20)</f>
        <v>212790000</v>
      </c>
      <c r="F21" s="36">
        <f>(SUM(F17:F20))</f>
        <v>222940000</v>
      </c>
      <c r="G21" s="36">
        <f>(SUM(G17:G20))</f>
        <v>238000000</v>
      </c>
      <c r="H21" s="36">
        <f>(SUM(H17:H20))</f>
        <v>124840000</v>
      </c>
    </row>
    <row r="22" spans="1:8" ht="18" customHeight="1" x14ac:dyDescent="0.3">
      <c r="A22" s="12"/>
      <c r="B22" s="12"/>
      <c r="C22" s="37"/>
      <c r="D22" s="37"/>
      <c r="E22" s="38"/>
      <c r="F22" s="38"/>
      <c r="G22" s="38"/>
      <c r="H22" s="38"/>
    </row>
    <row r="23" spans="1:8" ht="18" customHeight="1" thickBot="1" x14ac:dyDescent="0.35">
      <c r="A23" s="21" t="s">
        <v>25</v>
      </c>
      <c r="B23" s="12"/>
      <c r="C23" s="37"/>
      <c r="D23" s="37"/>
      <c r="E23" s="12"/>
      <c r="F23" s="12"/>
      <c r="G23" s="12"/>
      <c r="H23" s="12"/>
    </row>
    <row r="24" spans="1:8" ht="16.5" customHeight="1" x14ac:dyDescent="0.3">
      <c r="A24" s="23" t="s">
        <v>16</v>
      </c>
      <c r="B24" s="24"/>
      <c r="C24" s="25" t="s">
        <v>17</v>
      </c>
      <c r="D24" s="26" t="s">
        <v>26</v>
      </c>
      <c r="E24" s="26" t="s">
        <v>19</v>
      </c>
      <c r="F24" s="26" t="s">
        <v>20</v>
      </c>
      <c r="G24" s="26" t="s">
        <v>21</v>
      </c>
      <c r="H24" s="26">
        <v>2034</v>
      </c>
    </row>
    <row r="25" spans="1:8" ht="18" customHeight="1" x14ac:dyDescent="0.3">
      <c r="A25" s="29" t="s">
        <v>6</v>
      </c>
      <c r="B25" s="39"/>
      <c r="C25" s="27">
        <v>1135</v>
      </c>
      <c r="D25" s="27" t="s">
        <v>27</v>
      </c>
      <c r="E25" s="40">
        <v>211910000</v>
      </c>
      <c r="F25" s="40">
        <v>224580000</v>
      </c>
      <c r="G25" s="40">
        <v>236990000</v>
      </c>
      <c r="H25" s="40">
        <v>124220000</v>
      </c>
    </row>
    <row r="26" spans="1:8" ht="18" customHeight="1" x14ac:dyDescent="0.3">
      <c r="A26" s="29"/>
      <c r="B26" s="39"/>
      <c r="C26" s="31"/>
      <c r="D26" s="27"/>
      <c r="E26" s="28"/>
      <c r="F26" s="28"/>
      <c r="G26" s="28"/>
      <c r="H26" s="28"/>
    </row>
    <row r="27" spans="1:8" ht="18" customHeight="1" x14ac:dyDescent="0.3">
      <c r="A27" s="29"/>
      <c r="B27" s="39"/>
      <c r="C27" s="31"/>
      <c r="D27" s="41"/>
      <c r="E27" s="28"/>
      <c r="F27" s="28"/>
      <c r="G27" s="28"/>
      <c r="H27" s="28"/>
    </row>
    <row r="28" spans="1:8" ht="18" customHeight="1" x14ac:dyDescent="0.3">
      <c r="A28" s="29"/>
      <c r="B28" s="39"/>
      <c r="C28" s="27"/>
      <c r="D28" s="27"/>
      <c r="E28" s="28"/>
      <c r="F28" s="28"/>
      <c r="G28" s="28"/>
      <c r="H28" s="28"/>
    </row>
    <row r="29" spans="1:8" ht="18" customHeight="1" thickBot="1" x14ac:dyDescent="0.35">
      <c r="A29" s="33"/>
      <c r="B29" s="34" t="s">
        <v>28</v>
      </c>
      <c r="C29" s="35"/>
      <c r="D29" s="35"/>
      <c r="E29" s="36">
        <f>SUM(E25:E28)</f>
        <v>211910000</v>
      </c>
      <c r="F29" s="36">
        <f t="shared" ref="F29:H29" si="0">SUM(F25:F28)</f>
        <v>224580000</v>
      </c>
      <c r="G29" s="36">
        <f t="shared" si="0"/>
        <v>236990000</v>
      </c>
      <c r="H29" s="36">
        <f t="shared" si="0"/>
        <v>124220000</v>
      </c>
    </row>
    <row r="30" spans="1:8" ht="18" customHeight="1" x14ac:dyDescent="0.3">
      <c r="A30" s="12"/>
      <c r="B30" s="12"/>
      <c r="C30" s="12"/>
      <c r="D30" s="12"/>
      <c r="E30" s="38"/>
      <c r="F30" s="38"/>
      <c r="G30" s="38"/>
      <c r="H30" s="38"/>
    </row>
    <row r="31" spans="1:8" ht="18" customHeight="1" thickBot="1" x14ac:dyDescent="0.35">
      <c r="A31" s="21" t="s">
        <v>29</v>
      </c>
      <c r="B31" s="12"/>
      <c r="C31" s="12"/>
      <c r="D31" s="12"/>
      <c r="E31" s="12"/>
      <c r="F31" s="12"/>
      <c r="G31" s="12"/>
      <c r="H31" s="12"/>
    </row>
    <row r="32" spans="1:8" ht="20.25" customHeight="1" x14ac:dyDescent="0.3">
      <c r="A32" s="23"/>
      <c r="B32" s="24"/>
      <c r="C32" s="42"/>
      <c r="D32" s="43"/>
      <c r="E32" s="26" t="s">
        <v>19</v>
      </c>
      <c r="F32" s="26" t="s">
        <v>20</v>
      </c>
      <c r="G32" s="26" t="s">
        <v>21</v>
      </c>
      <c r="H32" s="26">
        <v>2034</v>
      </c>
    </row>
    <row r="33" spans="1:9" ht="18" customHeight="1" x14ac:dyDescent="0.3">
      <c r="A33" s="29" t="s">
        <v>30</v>
      </c>
      <c r="B33" s="30"/>
      <c r="C33" s="44"/>
      <c r="D33" s="45"/>
      <c r="E33" s="28">
        <v>69180000</v>
      </c>
      <c r="F33" s="28">
        <v>67460000</v>
      </c>
      <c r="G33" s="28">
        <v>70810000</v>
      </c>
      <c r="H33" s="28">
        <v>36900000</v>
      </c>
    </row>
    <row r="34" spans="1:9" ht="18" customHeight="1" x14ac:dyDescent="0.3">
      <c r="A34" s="29" t="s">
        <v>31</v>
      </c>
      <c r="B34" s="30"/>
      <c r="C34" s="44"/>
      <c r="D34" s="45"/>
      <c r="E34" s="28">
        <v>39650000</v>
      </c>
      <c r="F34" s="28">
        <v>42120000</v>
      </c>
      <c r="G34" s="28">
        <v>44510000</v>
      </c>
      <c r="H34" s="28">
        <v>23350000</v>
      </c>
    </row>
    <row r="35" spans="1:9" ht="18" customHeight="1" x14ac:dyDescent="0.3">
      <c r="A35" s="29" t="s">
        <v>32</v>
      </c>
      <c r="B35" s="30"/>
      <c r="C35" s="44"/>
      <c r="D35" s="45"/>
      <c r="E35" s="28">
        <v>32630000</v>
      </c>
      <c r="F35" s="28">
        <v>34520000</v>
      </c>
      <c r="G35" s="28">
        <v>36530000</v>
      </c>
      <c r="H35" s="28">
        <v>19230000</v>
      </c>
    </row>
    <row r="36" spans="1:9" ht="18" customHeight="1" x14ac:dyDescent="0.3">
      <c r="A36" s="29" t="s">
        <v>33</v>
      </c>
      <c r="B36" s="30"/>
      <c r="C36" s="44"/>
      <c r="D36" s="45"/>
      <c r="E36" s="28">
        <v>22910000</v>
      </c>
      <c r="F36" s="28">
        <v>24750000</v>
      </c>
      <c r="G36" s="28">
        <v>26250000</v>
      </c>
      <c r="H36" s="28">
        <v>13920000</v>
      </c>
    </row>
    <row r="37" spans="1:9" ht="18" customHeight="1" x14ac:dyDescent="0.3">
      <c r="A37" s="29" t="s">
        <v>34</v>
      </c>
      <c r="B37" s="30"/>
      <c r="C37" s="44"/>
      <c r="D37" s="45"/>
      <c r="E37" s="28">
        <v>7870000</v>
      </c>
      <c r="F37" s="28">
        <v>13730000</v>
      </c>
      <c r="G37" s="28">
        <v>14700000</v>
      </c>
      <c r="H37" s="28">
        <v>7960000</v>
      </c>
    </row>
    <row r="38" spans="1:9" ht="18" customHeight="1" x14ac:dyDescent="0.3">
      <c r="A38" s="29" t="s">
        <v>35</v>
      </c>
      <c r="B38" s="30"/>
      <c r="C38" s="44"/>
      <c r="D38" s="45"/>
      <c r="E38" s="28">
        <v>1060000</v>
      </c>
      <c r="F38" s="28">
        <v>1110000</v>
      </c>
      <c r="G38" s="28">
        <v>1180000</v>
      </c>
      <c r="H38" s="28">
        <v>620000</v>
      </c>
    </row>
    <row r="39" spans="1:9" ht="18" customHeight="1" x14ac:dyDescent="0.3">
      <c r="A39" s="29" t="s">
        <v>36</v>
      </c>
      <c r="B39" s="30"/>
      <c r="C39" s="30"/>
      <c r="D39" s="39"/>
      <c r="E39" s="28">
        <v>17270000</v>
      </c>
      <c r="F39" s="28">
        <v>18290000</v>
      </c>
      <c r="G39" s="28">
        <v>19240000</v>
      </c>
      <c r="H39" s="28">
        <v>9950000</v>
      </c>
    </row>
    <row r="40" spans="1:9" ht="18" customHeight="1" x14ac:dyDescent="0.3">
      <c r="A40" s="29" t="s">
        <v>37</v>
      </c>
      <c r="B40" s="30"/>
      <c r="C40" s="30"/>
      <c r="D40" s="39"/>
      <c r="E40" s="28">
        <v>5080000</v>
      </c>
      <c r="F40" s="28">
        <v>5380000</v>
      </c>
      <c r="G40" s="28">
        <v>5660000</v>
      </c>
      <c r="H40" s="28">
        <v>2930000</v>
      </c>
    </row>
    <row r="41" spans="1:9" ht="18" customHeight="1" x14ac:dyDescent="0.3">
      <c r="A41" s="29" t="s">
        <v>38</v>
      </c>
      <c r="B41" s="30"/>
      <c r="C41" s="30"/>
      <c r="D41" s="39"/>
      <c r="E41" s="28">
        <v>16260000</v>
      </c>
      <c r="F41" s="28">
        <v>17220000</v>
      </c>
      <c r="G41" s="28">
        <v>18110000</v>
      </c>
      <c r="H41" s="28">
        <v>9360000</v>
      </c>
    </row>
    <row r="42" spans="1:9" ht="18" customHeight="1" x14ac:dyDescent="0.3">
      <c r="A42" s="46"/>
      <c r="B42" s="47"/>
      <c r="C42" s="47"/>
      <c r="D42" s="48"/>
      <c r="E42" s="49"/>
      <c r="F42" s="49"/>
      <c r="G42" s="49"/>
      <c r="H42" s="49"/>
    </row>
    <row r="43" spans="1:9" ht="18" customHeight="1" thickBot="1" x14ac:dyDescent="0.35">
      <c r="A43" s="33" t="s">
        <v>28</v>
      </c>
      <c r="B43" s="50"/>
      <c r="C43" s="50"/>
      <c r="D43" s="51"/>
      <c r="E43" s="36">
        <f>SUM(E33:E42)</f>
        <v>211910000</v>
      </c>
      <c r="F43" s="36">
        <f>SUM(F33:F42)</f>
        <v>224580000</v>
      </c>
      <c r="G43" s="36">
        <f>(SUM(G33:G42))</f>
        <v>236990000</v>
      </c>
      <c r="H43" s="36">
        <f>(SUM(H33:H42))</f>
        <v>124220000</v>
      </c>
    </row>
    <row r="44" spans="1:9" ht="18" customHeight="1" x14ac:dyDescent="0.3">
      <c r="A44" s="21" t="s">
        <v>39</v>
      </c>
      <c r="B44" s="12"/>
      <c r="C44" s="12"/>
      <c r="D44" s="12"/>
      <c r="E44" s="52"/>
      <c r="F44" s="52"/>
      <c r="G44" s="52"/>
      <c r="H44" s="53"/>
      <c r="I44" s="53"/>
    </row>
    <row r="45" spans="1:9" ht="18" customHeight="1" x14ac:dyDescent="0.3">
      <c r="A45" s="12" t="s">
        <v>40</v>
      </c>
      <c r="B45" s="12"/>
      <c r="C45" s="12"/>
      <c r="D45" s="12"/>
      <c r="E45" s="52"/>
      <c r="F45" s="52"/>
      <c r="G45" s="52"/>
      <c r="H45" s="53"/>
      <c r="I45" s="53"/>
    </row>
    <row r="46" spans="1:9" ht="18" customHeight="1" x14ac:dyDescent="0.3">
      <c r="A46" s="12" t="s">
        <v>41</v>
      </c>
      <c r="B46" s="12"/>
      <c r="C46" s="12"/>
      <c r="D46" s="12"/>
      <c r="E46" s="52"/>
      <c r="F46" s="52"/>
      <c r="G46" s="52"/>
      <c r="H46" s="53"/>
      <c r="I46" s="53"/>
    </row>
    <row r="47" spans="1:9" ht="18" customHeight="1" x14ac:dyDescent="0.3">
      <c r="A47" s="12" t="s">
        <v>42</v>
      </c>
      <c r="B47" s="12"/>
      <c r="C47" s="12"/>
      <c r="D47" s="12"/>
      <c r="E47" s="52"/>
      <c r="F47" s="52"/>
      <c r="G47" s="52"/>
      <c r="H47" s="53"/>
      <c r="I47" s="53"/>
    </row>
    <row r="48" spans="1:9" ht="18" customHeight="1" x14ac:dyDescent="0.3">
      <c r="A48" s="12"/>
      <c r="B48" s="12"/>
      <c r="C48" s="12"/>
      <c r="D48" s="12"/>
      <c r="E48" s="52"/>
      <c r="F48" s="52"/>
      <c r="G48" s="52"/>
      <c r="H48" s="53"/>
      <c r="I48" s="53"/>
    </row>
    <row r="49" spans="1:9" ht="18" customHeight="1" x14ac:dyDescent="0.3">
      <c r="A49" s="21"/>
      <c r="B49" s="12"/>
      <c r="C49" s="12"/>
      <c r="D49" s="12"/>
      <c r="E49" s="52"/>
      <c r="F49" s="52"/>
      <c r="G49" s="52"/>
      <c r="H49" s="53"/>
      <c r="I49" s="53"/>
    </row>
    <row r="50" spans="1:9" ht="42" customHeight="1" x14ac:dyDescent="0.3">
      <c r="A50" s="62"/>
      <c r="B50" s="63"/>
      <c r="C50" s="63"/>
      <c r="D50" s="63"/>
      <c r="E50" s="63"/>
      <c r="F50" s="63"/>
      <c r="G50" s="63"/>
      <c r="H50" s="53"/>
      <c r="I50" s="53"/>
    </row>
    <row r="51" spans="1:9" ht="14.4" x14ac:dyDescent="0.3">
      <c r="A51" s="12"/>
      <c r="B51" s="12"/>
      <c r="C51" s="12"/>
      <c r="D51" s="12"/>
      <c r="E51" s="12"/>
      <c r="F51" s="12"/>
      <c r="G51" s="12"/>
    </row>
    <row r="52" spans="1:9" ht="28.5" customHeight="1" x14ac:dyDescent="0.3">
      <c r="A52" s="64"/>
      <c r="B52" s="64"/>
      <c r="C52" s="64"/>
      <c r="D52" s="64"/>
      <c r="E52" s="64"/>
      <c r="F52" s="64"/>
      <c r="G52" s="64"/>
    </row>
    <row r="53" spans="1:9" ht="14.4" x14ac:dyDescent="0.3">
      <c r="A53" s="12"/>
      <c r="B53" s="12"/>
      <c r="C53" s="12"/>
      <c r="D53" s="12"/>
      <c r="E53" s="12"/>
      <c r="F53" s="12"/>
      <c r="G53" s="12"/>
      <c r="H53" s="53"/>
      <c r="I53" s="53"/>
    </row>
    <row r="54" spans="1:9" ht="14.4" x14ac:dyDescent="0.3">
      <c r="A54" s="12"/>
      <c r="B54" s="12"/>
      <c r="C54" s="12"/>
      <c r="D54" s="12"/>
      <c r="E54" s="12"/>
      <c r="F54" s="12"/>
      <c r="G54" s="12"/>
    </row>
    <row r="55" spans="1:9" ht="14.4" x14ac:dyDescent="0.3">
      <c r="A55" s="12"/>
      <c r="B55" s="12"/>
      <c r="C55" s="12"/>
      <c r="D55" s="12"/>
      <c r="E55" s="12"/>
      <c r="F55" s="12"/>
      <c r="G55" s="12"/>
    </row>
    <row r="56" spans="1:9" ht="14.4" x14ac:dyDescent="0.3">
      <c r="A56" s="12"/>
      <c r="B56" s="12"/>
      <c r="C56" s="12"/>
      <c r="D56" s="12"/>
      <c r="E56" s="12"/>
      <c r="F56" s="12"/>
      <c r="G56" s="12"/>
    </row>
    <row r="57" spans="1:9" ht="14.4" x14ac:dyDescent="0.3">
      <c r="A57" s="12"/>
      <c r="B57" s="12"/>
      <c r="C57" s="12"/>
      <c r="D57" s="12"/>
      <c r="E57" s="12"/>
      <c r="F57" s="12"/>
      <c r="G57" s="12"/>
    </row>
    <row r="58" spans="1:9" ht="14.4" x14ac:dyDescent="0.3">
      <c r="A58" s="12"/>
      <c r="B58" s="12"/>
      <c r="C58" s="12"/>
      <c r="D58" s="12"/>
      <c r="E58" s="12"/>
      <c r="F58" s="12"/>
      <c r="G58" s="12"/>
    </row>
    <row r="59" spans="1:9" ht="14.4" x14ac:dyDescent="0.3">
      <c r="A59" s="12"/>
      <c r="B59" s="12"/>
      <c r="C59" s="12"/>
      <c r="D59" s="12"/>
      <c r="E59" s="12"/>
      <c r="F59" s="12"/>
      <c r="G59" s="12"/>
    </row>
    <row r="60" spans="1:9" ht="14.4" x14ac:dyDescent="0.3">
      <c r="A60" s="12"/>
      <c r="B60" s="12"/>
      <c r="C60" s="12"/>
      <c r="D60" s="12"/>
      <c r="E60" s="12"/>
      <c r="F60" s="12"/>
      <c r="G60" s="12"/>
    </row>
    <row r="61" spans="1:9" ht="14.4" x14ac:dyDescent="0.3">
      <c r="A61" s="12"/>
      <c r="B61" s="12"/>
      <c r="C61" s="12"/>
      <c r="D61" s="12"/>
      <c r="E61" s="12"/>
      <c r="F61" s="12"/>
      <c r="G61" s="12"/>
    </row>
    <row r="62" spans="1:9" ht="14.4" x14ac:dyDescent="0.3">
      <c r="A62" s="12"/>
      <c r="B62" s="12"/>
      <c r="C62" s="12"/>
      <c r="D62" s="12"/>
      <c r="E62" s="12"/>
      <c r="F62" s="12"/>
      <c r="G62" s="12"/>
    </row>
    <row r="63" spans="1:9" ht="14.4" x14ac:dyDescent="0.3">
      <c r="A63" s="12"/>
      <c r="B63" s="12"/>
      <c r="C63" s="12"/>
      <c r="D63" s="12"/>
      <c r="E63" s="12"/>
      <c r="F63" s="12"/>
      <c r="G63" s="12"/>
    </row>
    <row r="64" spans="1:9" ht="14.4" x14ac:dyDescent="0.3">
      <c r="A64" s="12"/>
      <c r="B64" s="12"/>
      <c r="C64" s="12"/>
      <c r="D64" s="12"/>
      <c r="E64" s="12"/>
      <c r="F64" s="12"/>
      <c r="G64" s="12"/>
    </row>
    <row r="65" spans="1:7" ht="14.4" x14ac:dyDescent="0.3">
      <c r="A65" s="12"/>
      <c r="B65" s="12"/>
      <c r="C65" s="12"/>
      <c r="D65" s="12"/>
      <c r="E65" s="12"/>
      <c r="F65" s="12"/>
      <c r="G65" s="12"/>
    </row>
    <row r="66" spans="1:7" ht="14.4" x14ac:dyDescent="0.3">
      <c r="A66" s="12"/>
      <c r="B66" s="12"/>
      <c r="C66" s="12"/>
      <c r="D66" s="12"/>
      <c r="E66" s="12"/>
      <c r="F66" s="12"/>
      <c r="G66" s="12"/>
    </row>
    <row r="67" spans="1:7" ht="14.4" x14ac:dyDescent="0.3">
      <c r="A67" s="12"/>
      <c r="B67" s="12"/>
      <c r="C67" s="12"/>
      <c r="D67" s="12"/>
      <c r="E67" s="12"/>
      <c r="F67" s="12"/>
      <c r="G67" s="12"/>
    </row>
    <row r="68" spans="1:7" ht="14.4" x14ac:dyDescent="0.3">
      <c r="A68" s="12"/>
      <c r="B68" s="12"/>
      <c r="C68" s="12"/>
      <c r="D68" s="12"/>
      <c r="E68" s="12"/>
      <c r="F68" s="12"/>
      <c r="G68" s="12"/>
    </row>
    <row r="69" spans="1:7" ht="14.4" x14ac:dyDescent="0.3">
      <c r="A69" s="12"/>
      <c r="B69" s="12"/>
      <c r="C69" s="12"/>
      <c r="D69" s="12"/>
      <c r="E69" s="12"/>
      <c r="F69" s="12"/>
      <c r="G69" s="12"/>
    </row>
    <row r="70" spans="1:7" ht="14.4" x14ac:dyDescent="0.3">
      <c r="A70" s="12"/>
      <c r="B70" s="12"/>
      <c r="C70" s="12"/>
      <c r="D70" s="12"/>
      <c r="E70" s="12"/>
      <c r="F70" s="12"/>
      <c r="G70" s="12"/>
    </row>
    <row r="71" spans="1:7" ht="14.4" x14ac:dyDescent="0.3">
      <c r="A71" s="12"/>
      <c r="B71" s="12"/>
      <c r="C71" s="12"/>
      <c r="D71" s="12"/>
      <c r="E71" s="12"/>
      <c r="F71" s="12"/>
      <c r="G71" s="12"/>
    </row>
    <row r="72" spans="1:7" ht="14.4" x14ac:dyDescent="0.3">
      <c r="A72" s="12"/>
      <c r="B72" s="12"/>
      <c r="C72" s="12"/>
      <c r="D72" s="12"/>
      <c r="E72" s="12"/>
      <c r="F72" s="12"/>
      <c r="G72" s="12"/>
    </row>
    <row r="73" spans="1:7" ht="14.4" x14ac:dyDescent="0.3">
      <c r="A73" s="12"/>
      <c r="B73" s="12"/>
      <c r="C73" s="12"/>
      <c r="D73" s="12"/>
      <c r="E73" s="12"/>
      <c r="F73" s="12"/>
      <c r="G73" s="12"/>
    </row>
    <row r="74" spans="1:7" ht="14.4" x14ac:dyDescent="0.3">
      <c r="A74" s="12"/>
      <c r="B74" s="12"/>
      <c r="C74" s="12"/>
      <c r="D74" s="12"/>
      <c r="E74" s="12"/>
      <c r="F74" s="12"/>
      <c r="G74" s="12"/>
    </row>
    <row r="75" spans="1:7" ht="14.4" x14ac:dyDescent="0.3">
      <c r="A75" s="12"/>
      <c r="B75" s="12"/>
      <c r="C75" s="12"/>
      <c r="D75" s="12"/>
      <c r="E75" s="12"/>
      <c r="F75" s="12"/>
      <c r="G75" s="12"/>
    </row>
    <row r="76" spans="1:7" ht="14.4" x14ac:dyDescent="0.3">
      <c r="A76" s="12"/>
      <c r="B76" s="12"/>
      <c r="C76" s="12"/>
      <c r="D76" s="12"/>
      <c r="E76" s="12"/>
      <c r="F76" s="12"/>
      <c r="G76" s="12"/>
    </row>
    <row r="77" spans="1:7" ht="14.4" x14ac:dyDescent="0.3">
      <c r="A77" s="12"/>
      <c r="B77" s="12"/>
      <c r="C77" s="12"/>
      <c r="D77" s="12"/>
      <c r="E77" s="12"/>
      <c r="F77" s="12"/>
      <c r="G77" s="12"/>
    </row>
    <row r="78" spans="1:7" ht="14.4" x14ac:dyDescent="0.3">
      <c r="A78" s="12"/>
      <c r="B78" s="12"/>
      <c r="C78" s="12"/>
      <c r="D78" s="12"/>
      <c r="E78" s="12"/>
      <c r="F78" s="12"/>
      <c r="G78" s="12"/>
    </row>
  </sheetData>
  <mergeCells count="5">
    <mergeCell ref="A12:G13"/>
    <mergeCell ref="A17:B17"/>
    <mergeCell ref="A50:G50"/>
    <mergeCell ref="A52:G52"/>
    <mergeCell ref="C4:G4"/>
  </mergeCells>
  <pageMargins left="0.77" right="0.75" top="1" bottom="1" header="0.5" footer="0.5"/>
  <pageSetup scale="82" orientation="portrait" r:id="rId1"/>
  <headerFooter alignWithMargins="0">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9CCF44CADF64549B41F60777F09B6DE" ma:contentTypeVersion="15" ma:contentTypeDescription="Create a new document." ma:contentTypeScope="" ma:versionID="9562773d777c11291fb68cb1d8cff15e">
  <xsd:schema xmlns:xsd="http://www.w3.org/2001/XMLSchema" xmlns:xs="http://www.w3.org/2001/XMLSchema" xmlns:p="http://schemas.microsoft.com/office/2006/metadata/properties" xmlns:ns2="fbbf6f76-139c-4ce9-8321-93c0f5a7a350" xmlns:ns3="2beaef9f-cf1f-479f-a374-c737fe2c05cb" targetNamespace="http://schemas.microsoft.com/office/2006/metadata/properties" ma:root="true" ma:fieldsID="29069d2c5e978e9974a31f63355de65b" ns2:_="" ns3:_="">
    <xsd:import namespace="fbbf6f76-139c-4ce9-8321-93c0f5a7a350"/>
    <xsd:import namespace="2beaef9f-cf1f-479f-a374-c737fe2c05cb"/>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bf6f76-139c-4ce9-8321-93c0f5a7a3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87192d8-99aa-4f2d-82ad-d3af49b789fe" ma:termSetId="09814cd3-568e-fe90-9814-8d621ff8fb84" ma:anchorId="fba54fb3-c3e1-fe81-a776-ca4b69148c4d" ma:open="true" ma:isKeyword="false">
      <xsd:complexType>
        <xsd:sequence>
          <xsd:element ref="pc:Terms" minOccurs="0" maxOccurs="1"/>
        </xsd:sequence>
      </xsd:complex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eaef9f-cf1f-479f-a374-c737fe2c05c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34be025-b713-469e-89a3-a85d6ca2f5e8}" ma:internalName="TaxCatchAll" ma:showField="CatchAllData" ma:web="37e7c7e3-0b80-4430-9e1c-cee1ec2d9c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beaef9f-cf1f-479f-a374-c737fe2c05cb" xsi:nil="true"/>
    <lcf76f155ced4ddcb4097134ff3c332f xmlns="fbbf6f76-139c-4ce9-8321-93c0f5a7a35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Reviewer Log" ma:contentTypeID="0x010100D03C1FEDB24A304B88B22491CFC097690080F415F7362C5448BAD36EA160607959" ma:contentTypeVersion="13" ma:contentTypeDescription="" ma:contentTypeScope="" ma:versionID="f3bada46c1b3c6aad62f8ba904c5e22d">
  <xsd:schema xmlns:xsd="http://www.w3.org/2001/XMLSchema" xmlns:xs="http://www.w3.org/2001/XMLSchema" xmlns:p="http://schemas.microsoft.com/office/2006/metadata/properties" xmlns:ns1="http://schemas.microsoft.com/sharepoint/v3" xmlns:ns2="308dc21f-8940-46b7-9ee9-f86b439897b1" xmlns:ns3="cc811197-5a73-4d86-a206-c117da05ddaa" xmlns:ns4="b9cca5e6-54e4-4595-9738-f1be90b3e4c2" targetNamespace="http://schemas.microsoft.com/office/2006/metadata/properties" ma:root="true" ma:fieldsID="5ac80569549f64a5408d78b448afd571" ns1:_="" ns2:_="" ns3:_="" ns4:_="">
    <xsd:import namespace="http://schemas.microsoft.com/sharepoint/v3"/>
    <xsd:import namespace="308dc21f-8940-46b7-9ee9-f86b439897b1"/>
    <xsd:import namespace="cc811197-5a73-4d86-a206-c117da05ddaa"/>
    <xsd:import namespace="b9cca5e6-54e4-4595-9738-f1be90b3e4c2"/>
    <xsd:element name="properties">
      <xsd:complexType>
        <xsd:sequence>
          <xsd:element name="documentManagement">
            <xsd:complexType>
              <xsd:all>
                <xsd:element ref="ns1:AssignedTo" minOccurs="0"/>
                <xsd:element ref="ns2:Proposed_x002f_Passed_x0020__x0023__x003a_" minOccurs="0"/>
                <xsd:element ref="ns3:SharedWithUsers" minOccurs="0"/>
                <xsd:element ref="ns3:SharingHintHash" minOccurs="0"/>
                <xsd:element ref="ns3:SharedWithDetails" minOccurs="0"/>
                <xsd:element ref="ns4:MediaServiceMetadata" minOccurs="0"/>
                <xsd:element ref="ns4:MediaServiceFastMetadata"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ssignedTo" ma:index="8" nillable="true" ma:displayName="Assigned To" ma:list="UserInfo" ma:internalName="AssignedT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8dc21f-8940-46b7-9ee9-f86b439897b1" elementFormDefault="qualified">
    <xsd:import namespace="http://schemas.microsoft.com/office/2006/documentManagement/types"/>
    <xsd:import namespace="http://schemas.microsoft.com/office/infopath/2007/PartnerControls"/>
    <xsd:element name="Proposed_x002f_Passed_x0020__x0023__x003a_" ma:index="9" nillable="true" ma:displayName="Proposed/Passed #:" ma:internalName="Proposed_x002f_Passed_x0020__x0023__x003a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811197-5a73-4d86-a206-c117da05dda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1" nillable="true" ma:displayName="Sharing Hint Hash" ma:description="" ma:internalName="SharingHintHash" ma:readOnly="true">
      <xsd:simpleType>
        <xsd:restriction base="dms:Text"/>
      </xsd:simpleType>
    </xsd:element>
    <xsd:element name="SharedWithDetails" ma:index="12"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cca5e6-54e4-4595-9738-f1be90b3e4c2"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Inf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02C3B7-6FFD-47D5-BE31-54A8D036EF0D}"/>
</file>

<file path=customXml/itemProps2.xml><?xml version="1.0" encoding="utf-8"?>
<ds:datastoreItem xmlns:ds="http://schemas.openxmlformats.org/officeDocument/2006/customXml" ds:itemID="{1159BD92-8AC1-4199-AC5E-ABD7C26F417F}">
  <ds:schemaRefs>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schemas.microsoft.com/sharepoint/v3"/>
    <ds:schemaRef ds:uri="http://www.w3.org/XML/1998/namespace"/>
    <ds:schemaRef ds:uri="b9cca5e6-54e4-4595-9738-f1be90b3e4c2"/>
    <ds:schemaRef ds:uri="cc811197-5a73-4d86-a206-c117da05ddaa"/>
    <ds:schemaRef ds:uri="308dc21f-8940-46b7-9ee9-f86b439897b1"/>
    <ds:schemaRef ds:uri="http://purl.org/dc/dcmitype/"/>
  </ds:schemaRefs>
</ds:datastoreItem>
</file>

<file path=customXml/itemProps3.xml><?xml version="1.0" encoding="utf-8"?>
<ds:datastoreItem xmlns:ds="http://schemas.openxmlformats.org/officeDocument/2006/customXml" ds:itemID="{30D724B9-2D3A-4C3B-84B4-5579D2FC52B2}">
  <ds:schemaRefs>
    <ds:schemaRef ds:uri="http://schemas.microsoft.com/sharepoint/v3/contenttype/forms"/>
  </ds:schemaRefs>
</ds:datastoreItem>
</file>

<file path=customXml/itemProps4.xml><?xml version="1.0" encoding="utf-8"?>
<ds:datastoreItem xmlns:ds="http://schemas.openxmlformats.org/officeDocument/2006/customXml" ds:itemID="{DCF51EE7-90A8-4337-A2CB-90BB462199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08dc21f-8940-46b7-9ee9-f86b439897b1"/>
    <ds:schemaRef ds:uri="cc811197-5a73-4d86-a206-c117da05ddaa"/>
    <ds:schemaRef ds:uri="b9cca5e6-54e4-4595-9738-f1be90b3e4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Fiscal note Bridge renewal</vt:lpstr>
      <vt:lpstr>'Fiscal note Bridge renewal'!Print_Area</vt:lpstr>
    </vt:vector>
  </TitlesOfParts>
  <Manager/>
  <Company>King County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Hartsafer, Hana</dc:creator>
  <cp:keywords/>
  <dc:description/>
  <cp:lastModifiedBy>Pena, Carly</cp:lastModifiedBy>
  <cp:revision/>
  <dcterms:created xsi:type="dcterms:W3CDTF">2026-06-03T23:35:38Z</dcterms:created>
  <dcterms:modified xsi:type="dcterms:W3CDTF">2026-07-01T16:28:44Z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0x010100B9CCF44CADF64549B41F60777F09B6DE</vt:lpwstr>
  </property>
  <property fmtid="{D5CDD505-2E9C-101B-9397-08002B2CF9AE}" pid="3" name="MediaServiceImageTags">
    <vt:lpwstr/>
  </property>
</Properties>
</file>