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<sst xmlns="http://schemas.openxmlformats.org/spreadsheetml/2006/main" count="40" uniqueCount="30">
  <si>
    <t>Revenue to:</t>
  </si>
  <si>
    <t xml:space="preserve">TOTAL </t>
  </si>
  <si>
    <t>Expenditures from:</t>
  </si>
  <si>
    <t>Department</t>
  </si>
  <si>
    <t>TOTAL</t>
  </si>
  <si>
    <t>Fund Code</t>
  </si>
  <si>
    <t>Revenue Source</t>
  </si>
  <si>
    <t>Description of request:</t>
  </si>
  <si>
    <t>Agency</t>
  </si>
  <si>
    <t xml:space="preserve">Expenditures by Categories </t>
  </si>
  <si>
    <t>Does this legislation require a budget supplemental?</t>
  </si>
  <si>
    <t>Ordinance/Motion:    2016-XXXX</t>
  </si>
  <si>
    <t>Title:   2017 Sewer Rate and Capacity Charge Ordinance</t>
  </si>
  <si>
    <t>Affected Agency and/or Agencies:   Wastewater Treatment Division, Department of Natural Resources and Parks</t>
  </si>
  <si>
    <t>Note Prepared By:  Daniel Kaplan, Financial Services Administrator, WTD</t>
  </si>
  <si>
    <t xml:space="preserve">Note Reviewed By:   Tom Lienesch, Economist, WTD </t>
  </si>
  <si>
    <t>Water Quality/WTD</t>
  </si>
  <si>
    <t>Customer Charges</t>
  </si>
  <si>
    <t>Capacity Charges</t>
  </si>
  <si>
    <t>Water Quality</t>
  </si>
  <si>
    <t>WTD</t>
  </si>
  <si>
    <t>2016/2017 FISCAL NOTE</t>
  </si>
  <si>
    <t>2017/2018</t>
  </si>
  <si>
    <t>2019/2020</t>
  </si>
  <si>
    <t>2021/2022</t>
  </si>
  <si>
    <t>This legislation increases the sewer rate from $42.03 in 2016 to $44.22 in 2017 with the intent to keep this rate through 2018. The capacity charge would increase 3.6 percent from $58.70 to $60.80 per residential customer equivalent for 15 years for customers who connect in 2017. Most of the revenue impact is delayed until after 2017 due to a lag in the beginning of the 15-year billing period. The capacity charge for customers connecting in previous years remains at rates established for their year of connection.</t>
  </si>
  <si>
    <t>Date Prepared:  3/18/2016</t>
  </si>
  <si>
    <t>Date Reviewed:  3/18/2016</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</si>
  <si>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</si>
  <si>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This legislation increases the sewer rate from $42.03 in 2016 to $4.22 in 2017 with the intent to keep this rate through 2018. The capacity charge would increase 3.6 percent from $58.70 to $60.80 per residential customer equivalent for 15 years for customers who connect in 2017.  Most of the revenue impact is delayed until after 2017 due to the lag in the beginning of the 15-year billing period. The capacity charge for customers connecting in previous years remains at rates established for their year of connections.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</si>
</sst>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 fontId="1" fillId="0" borderId="10" xfId="16" applyNumberFormat="1" applyFont="1" applyBorder="1" applyAlignment="1">
      <alignment wrapText="1"/>
    </xf>
    <xf numFmtId="1" fontId="1" fillId="0" borderId="29" xfId="16" applyNumberFormat="1" applyFont="1" applyBorder="1" applyAlignment="1">
      <alignment wrapText="1"/>
    </xf>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zoomScale="110" zoomScaleNormal="110" workbookViewId="0" topLeftCell="A34">
      <selection activeCell="A40" sqref="A40:G40"/>
    </sheetView>
  </sheetViews>
  <sheetFormatPr defaultColWidth="9.140625" defaultRowHeight="12.75"/>
  <cols>
    <col min="1" max="1" width="16.7109375" style="0" customWidth="1"/>
    <col min="2" max="2" width="11.421875" style="0" customWidth="1"/>
    <col min="3" max="3" width="14.421875" style="0" customWidth="1"/>
    <col min="4" max="4" width="18.28125" style="0" customWidth="1"/>
    <col min="5" max="7" width="15.7109375" style="0" customWidth="1"/>
  </cols>
  <sheetData>
    <row r="1" spans="1:9" ht="17.25" customHeight="1">
      <c r="A1" s="68" t="s">
        <v>21</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12</v>
      </c>
      <c r="B4" s="9"/>
      <c r="C4" s="10"/>
      <c r="D4" s="10"/>
      <c r="E4" s="10"/>
      <c r="F4" s="10"/>
      <c r="G4" s="11"/>
      <c r="H4" s="3"/>
    </row>
    <row r="5" spans="1:7" ht="18" customHeight="1">
      <c r="A5" s="12" t="s">
        <v>13</v>
      </c>
      <c r="B5" s="13"/>
      <c r="C5" s="13"/>
      <c r="D5" s="13"/>
      <c r="E5" s="13"/>
      <c r="F5" s="13"/>
      <c r="G5" s="14"/>
    </row>
    <row r="6" spans="1:7" ht="18" customHeight="1">
      <c r="A6" s="12" t="s">
        <v>14</v>
      </c>
      <c r="B6" s="13"/>
      <c r="C6" s="13"/>
      <c r="D6" s="13"/>
      <c r="E6" s="13"/>
      <c r="F6" s="13"/>
      <c r="G6" s="14"/>
    </row>
    <row r="7" spans="1:7" ht="18" customHeight="1">
      <c r="A7" s="12" t="s">
        <v>26</v>
      </c>
      <c r="B7" s="13"/>
      <c r="C7" s="13"/>
      <c r="D7" s="13"/>
      <c r="E7" s="13"/>
      <c r="F7" s="13"/>
      <c r="G7" s="14"/>
    </row>
    <row r="8" spans="1:7" ht="18" customHeight="1">
      <c r="A8" s="12" t="s">
        <v>15</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25</v>
      </c>
      <c r="B12" s="74"/>
      <c r="C12" s="74"/>
      <c r="D12" s="74"/>
      <c r="E12" s="74"/>
      <c r="F12" s="74"/>
      <c r="G12" s="75"/>
      <c r="I12" s="52"/>
    </row>
    <row r="13" spans="1:7" ht="57" customHeight="1" thickBot="1">
      <c r="A13" s="76"/>
      <c r="B13" s="77"/>
      <c r="C13" s="77"/>
      <c r="D13" s="77"/>
      <c r="E13" s="77"/>
      <c r="F13" s="77"/>
      <c r="G13" s="78"/>
    </row>
    <row r="14" spans="1:7" ht="18" customHeight="1">
      <c r="A14" s="65"/>
      <c r="B14" s="65"/>
      <c r="C14" s="65"/>
      <c r="D14" s="65"/>
      <c r="E14" s="65"/>
      <c r="F14" s="65"/>
      <c r="G14" s="65"/>
    </row>
    <row r="15" spans="1:7" ht="18" customHeight="1" thickBot="1">
      <c r="A15" s="40" t="s">
        <v>0</v>
      </c>
      <c r="B15" s="13"/>
      <c r="C15" s="18"/>
      <c r="D15" s="18"/>
      <c r="E15" s="18"/>
      <c r="F15" s="18"/>
      <c r="G15" s="18"/>
    </row>
    <row r="16" spans="1:9" ht="13.5">
      <c r="A16" s="30" t="s">
        <v>8</v>
      </c>
      <c r="B16" s="31"/>
      <c r="C16" s="49" t="s">
        <v>5</v>
      </c>
      <c r="D16" s="49" t="s">
        <v>6</v>
      </c>
      <c r="E16" s="49" t="s">
        <v>22</v>
      </c>
      <c r="F16" s="50" t="s">
        <v>23</v>
      </c>
      <c r="G16" s="54" t="s">
        <v>24</v>
      </c>
      <c r="I16" s="51"/>
    </row>
    <row r="17" spans="1:7" ht="13.5">
      <c r="A17" s="33" t="s">
        <v>16</v>
      </c>
      <c r="B17" s="23"/>
      <c r="C17" s="55">
        <v>4610</v>
      </c>
      <c r="D17" s="55" t="s">
        <v>17</v>
      </c>
      <c r="E17" s="46">
        <v>792634</v>
      </c>
      <c r="F17" s="46">
        <v>843267</v>
      </c>
      <c r="G17" s="46">
        <v>887174</v>
      </c>
    </row>
    <row r="18" spans="1:7" ht="13.5">
      <c r="A18" s="33" t="s">
        <v>16</v>
      </c>
      <c r="B18" s="23"/>
      <c r="C18" s="57">
        <v>4610</v>
      </c>
      <c r="D18" s="55" t="s">
        <v>18</v>
      </c>
      <c r="E18" s="46">
        <v>145989</v>
      </c>
      <c r="F18" s="46">
        <v>168390</v>
      </c>
      <c r="G18" s="46">
        <v>193779</v>
      </c>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1</v>
      </c>
      <c r="C21" s="58"/>
      <c r="D21" s="58"/>
      <c r="E21" s="48">
        <f>SUM(E17:E20)</f>
        <v>938623</v>
      </c>
      <c r="F21" s="48">
        <f>SUM(F17:F20)</f>
        <v>1011657</v>
      </c>
      <c r="G21" s="61">
        <f>SUM(G17:G20)</f>
        <v>1080953</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8</v>
      </c>
      <c r="B24" s="31"/>
      <c r="C24" s="49" t="s">
        <v>5</v>
      </c>
      <c r="D24" s="32" t="s">
        <v>3</v>
      </c>
      <c r="E24" s="49" t="s">
        <v>22</v>
      </c>
      <c r="F24" s="50" t="s">
        <v>23</v>
      </c>
      <c r="G24" s="54" t="s">
        <v>24</v>
      </c>
    </row>
    <row r="25" spans="1:7" ht="18" customHeight="1">
      <c r="A25" s="33" t="s">
        <v>19</v>
      </c>
      <c r="B25" s="23"/>
      <c r="C25" s="55">
        <v>4611</v>
      </c>
      <c r="D25" s="55" t="s">
        <v>20</v>
      </c>
      <c r="E25" s="69">
        <v>0</v>
      </c>
      <c r="F25" s="69">
        <v>0</v>
      </c>
      <c r="G25" s="70">
        <v>0</v>
      </c>
    </row>
    <row r="26" spans="1:7" ht="18" customHeight="1">
      <c r="A26" s="33"/>
      <c r="B26" s="23"/>
      <c r="C26" s="57"/>
      <c r="D26" s="55"/>
      <c r="E26" s="20"/>
      <c r="F26" s="20"/>
      <c r="G26" s="62"/>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4</v>
      </c>
      <c r="C29" s="58"/>
      <c r="D29" s="58"/>
      <c r="E29" s="48">
        <f>SUM(E25:E28)</f>
        <v>0</v>
      </c>
      <c r="F29" s="48">
        <f>SUM(F25:F28)</f>
        <v>0</v>
      </c>
      <c r="G29" s="61">
        <f>SUM(G25:G28)</f>
        <v>0</v>
      </c>
      <c r="H29" s="47"/>
    </row>
    <row r="30" spans="1:7" ht="18" customHeight="1">
      <c r="A30" s="18"/>
      <c r="B30" s="18"/>
      <c r="C30" s="18"/>
      <c r="D30" s="18"/>
      <c r="E30" s="22"/>
      <c r="F30" s="22"/>
      <c r="G30" s="22"/>
    </row>
    <row r="31" spans="1:7" ht="18" customHeight="1" thickBot="1">
      <c r="A31" s="39" t="s">
        <v>9</v>
      </c>
      <c r="B31" s="13"/>
      <c r="C31" s="13"/>
      <c r="D31" s="13"/>
      <c r="E31" s="18"/>
      <c r="F31" s="18"/>
      <c r="G31" s="18"/>
    </row>
    <row r="32" spans="1:9" ht="36" customHeight="1">
      <c r="A32" s="30"/>
      <c r="B32" s="31"/>
      <c r="C32" s="36"/>
      <c r="D32" s="37"/>
      <c r="E32" s="49" t="s">
        <v>22</v>
      </c>
      <c r="F32" s="50" t="s">
        <v>23</v>
      </c>
      <c r="G32" s="54" t="s">
        <v>24</v>
      </c>
      <c r="H32" s="26"/>
      <c r="I32" s="26"/>
    </row>
    <row r="33" spans="1:9" ht="18" customHeight="1">
      <c r="A33" s="33"/>
      <c r="B33" s="19"/>
      <c r="C33" s="24"/>
      <c r="D33" s="25"/>
      <c r="E33" s="20">
        <v>0</v>
      </c>
      <c r="F33" s="20">
        <v>0</v>
      </c>
      <c r="G33" s="62">
        <v>0</v>
      </c>
      <c r="H33" s="26"/>
      <c r="I33" s="26"/>
    </row>
    <row r="34" spans="1:9" ht="18" customHeight="1">
      <c r="A34" s="33"/>
      <c r="B34" s="19"/>
      <c r="C34" s="19"/>
      <c r="D34" s="23"/>
      <c r="E34" s="20"/>
      <c r="F34" s="20"/>
      <c r="G34" s="62"/>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1">
        <f>SUM(G33:G37)</f>
        <v>0</v>
      </c>
      <c r="H38" s="28"/>
      <c r="I38" s="28"/>
    </row>
    <row r="39" spans="1:9" ht="18" customHeight="1">
      <c r="A39" s="39" t="s">
        <v>10</v>
      </c>
      <c r="B39" s="13"/>
      <c r="C39" s="13"/>
      <c r="D39" s="13"/>
      <c r="E39" s="64"/>
      <c r="F39" s="64"/>
      <c r="G39" s="64"/>
      <c r="H39" s="28"/>
      <c r="I39" s="28"/>
    </row>
    <row r="40" spans="1:9" ht="70.15" customHeight="1">
      <c r="A40" s="72" t="s">
        <v>29</v>
      </c>
      <c r="B40" s="72"/>
      <c r="C40" s="72"/>
      <c r="D40" s="72"/>
      <c r="E40" s="72"/>
      <c r="F40" s="72"/>
      <c r="G40" s="72"/>
      <c r="H40" s="28"/>
      <c r="I40" s="28"/>
    </row>
    <row r="41" spans="1:9" ht="18" customHeight="1">
      <c r="A41" s="13"/>
      <c r="B41" s="13"/>
      <c r="C41" s="13"/>
      <c r="D41" s="13"/>
      <c r="E41" s="64"/>
      <c r="F41" s="64"/>
      <c r="G41" s="64"/>
      <c r="H41" s="28"/>
      <c r="I41" s="28"/>
    </row>
    <row r="42" spans="1:9" ht="18" customHeight="1">
      <c r="A42" s="66"/>
      <c r="B42" s="66"/>
      <c r="C42" s="66"/>
      <c r="D42" s="66"/>
      <c r="E42" s="67"/>
      <c r="F42" s="67"/>
      <c r="G42" s="67"/>
      <c r="H42" s="28"/>
      <c r="I42" s="28"/>
    </row>
    <row r="43" spans="1:9" ht="127.9" customHeight="1">
      <c r="A43" s="82" t="s">
        <v>28</v>
      </c>
      <c r="B43" s="82"/>
      <c r="C43" s="82"/>
      <c r="D43" s="82"/>
      <c r="E43" s="82"/>
      <c r="F43" s="82"/>
      <c r="G43" s="82"/>
      <c r="H43" s="28"/>
      <c r="I43" s="28"/>
    </row>
    <row r="44" spans="1:9" ht="14.45" customHeight="1">
      <c r="A44" s="79"/>
      <c r="B44" s="80"/>
      <c r="C44" s="80"/>
      <c r="D44" s="80"/>
      <c r="E44" s="80"/>
      <c r="F44" s="80"/>
      <c r="G44" s="80"/>
      <c r="H44" s="28"/>
      <c r="I44" s="28"/>
    </row>
    <row r="45" spans="1:7" ht="13.5">
      <c r="A45" s="71"/>
      <c r="B45" s="71"/>
      <c r="C45" s="71"/>
      <c r="D45" s="71"/>
      <c r="E45" s="71"/>
      <c r="F45" s="71"/>
      <c r="G45" s="71"/>
    </row>
    <row r="46" spans="1:7" ht="14.45" customHeight="1">
      <c r="A46" s="81"/>
      <c r="B46" s="81"/>
      <c r="C46" s="81"/>
      <c r="D46" s="81"/>
      <c r="E46" s="81"/>
      <c r="F46" s="81"/>
      <c r="G46" s="81"/>
    </row>
    <row r="47" spans="1:9" ht="13.5">
      <c r="A47" s="71"/>
      <c r="B47" s="71"/>
      <c r="C47" s="71"/>
      <c r="D47" s="71"/>
      <c r="E47" s="71"/>
      <c r="F47" s="71"/>
      <c r="G47" s="71"/>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2" ma:contentTypeDescription="Create a new document." ma:contentTypeScope="" ma:versionID="c3b824fb3306a8cd1cffe27a3809a1d6">
  <xsd:schema xmlns:xsd="http://www.w3.org/2001/XMLSchema" xmlns:xs="http://www.w3.org/2001/XMLSchema" xmlns:p="http://schemas.microsoft.com/office/2006/metadata/properties" xmlns:ns2="92810d9f-85a8-4947-9fd6-c4bbade4f97f" targetNamespace="http://schemas.microsoft.com/office/2006/metadata/properties" ma:root="true" ma:fieldsID="5170a4cdd51de5aeaa2eb48f62f6186e" ns2:_="">
    <xsd:import namespace="92810d9f-85a8-4947-9fd6-c4bbade4f97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D6E77-844C-4E52-944D-62F1D97BE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093036-0C19-4DA1-BF51-2CDDDC0E3BA3}">
  <ds:schemaRefs>
    <ds:schemaRef ds:uri="http://schemas.microsoft.com/office/2006/metadata/longProperties"/>
  </ds:schemaRefs>
</ds:datastoreItem>
</file>

<file path=customXml/itemProps3.xml><?xml version="1.0" encoding="utf-8"?>
<ds:datastoreItem xmlns:ds="http://schemas.openxmlformats.org/officeDocument/2006/customXml" ds:itemID="{303334F9-474C-4D96-AD18-1B97A6A4CA11}">
  <ds:schemaRefs>
    <ds:schemaRef ds:uri="http://schemas.microsoft.com/office/2006/metadata/customXsn"/>
  </ds:schemaRefs>
</ds:datastoreItem>
</file>

<file path=customXml/itemProps4.xml><?xml version="1.0" encoding="utf-8"?>
<ds:datastoreItem xmlns:ds="http://schemas.openxmlformats.org/officeDocument/2006/customXml" ds:itemID="{AC9A9B66-5550-4E92-A767-C86FFA94699D}">
  <ds:schemaRefs>
    <ds:schemaRef ds:uri="http://purl.org/dc/terms/"/>
    <ds:schemaRef ds:uri="http://schemas.microsoft.com/office/2006/metadata/properties"/>
    <ds:schemaRef ds:uri="http://schemas.microsoft.com/office/2006/documentManagement/types"/>
    <ds:schemaRef ds:uri="92810d9f-85a8-4947-9fd6-c4bbade4f97f"/>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s>
</ds:datastoreItem>
</file>

<file path=customXml/itemProps5.xml><?xml version="1.0" encoding="utf-8"?>
<ds:datastoreItem xmlns:ds="http://schemas.openxmlformats.org/officeDocument/2006/customXml" ds:itemID="{0C92182D-016F-42AD-8BCB-4039732E95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2016-03-17T17:14:57Z</cp:lastPrinted>
  <dcterms:created xsi:type="dcterms:W3CDTF">1999-06-02T23:29:55Z</dcterms:created>
  <dcterms:modified xsi:type="dcterms:W3CDTF">2016-03-28T18:35:57Z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0x010100B371F0C0F611B4429E193719A16F2C75</vt:lpwstr>
  </property>
</Properties>
</file>