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4230" activeTab="0"/>
  </bookViews>
  <sheets>
    <sheet name="Fiscal Summary" sheetId="1" r:id="rId1"/>
  </sheets>
  <definedNames>
    <definedName name="_xlnm.Print_Area" localSheetId="0">'Fiscal Summary'!$A$1:$G$38</definedName>
  </definedNames>
  <calcPr fullCalcOnLoad="1"/>
</workbook>
</file>

<file path=xl/sharedStrings.xml><?xml version="1.0" encoding="utf-8"?>
<sst xmlns="http://schemas.openxmlformats.org/spreadsheetml/2006/main" count="36" uniqueCount="30">
  <si>
    <t>FISCAL NOTE</t>
  </si>
  <si>
    <t>Title: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</si>
  <si>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</si>
  <si>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</si>
  <si>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</si>
  <si>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</si>
  <si>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</si>
  <si>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</si>
  <si>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</si>
  <si>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</si>
  <si>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</si>
  <si>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</si>
  <si>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</si>
  <si>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</si>
  <si>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</si>
  <si>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r>
      <t>Public Transportation Fund</t>
    </r>
    <r>
      <rPr>
        <vertAlign val="superscript"/>
        <sz val="10.5"/>
        <rFont val="Univers"/>
        <family val="0"/>
      </rPr>
      <t xml:space="preserve"> 3</t>
    </r>
  </si>
  <si>
    <t>Transportation</t>
  </si>
  <si>
    <t>Purchased Transportation</t>
  </si>
  <si>
    <t>Paratransit fares</t>
  </si>
  <si>
    <t>2008 Budget - Fare Increase</t>
  </si>
  <si>
    <t>Note Prepared By:  Duncan Mitchell</t>
  </si>
  <si>
    <t>Note Reviewed By:  Jill Krecklow/Darcia Thurman</t>
  </si>
  <si>
    <r>
      <t xml:space="preserve">Public Transportation Fund </t>
    </r>
    <r>
      <rPr>
        <vertAlign val="superscript"/>
        <sz val="10.5"/>
        <rFont val="Univers"/>
        <family val="0"/>
      </rPr>
      <t>1</t>
    </r>
  </si>
  <si>
    <r>
      <t xml:space="preserve">Public Transportation Fund </t>
    </r>
    <r>
      <rPr>
        <vertAlign val="superscript"/>
        <sz val="10.5"/>
        <rFont val="Univers"/>
        <family val="0"/>
      </rPr>
      <t>2</t>
    </r>
  </si>
  <si>
    <r>
      <t>1</t>
    </r>
    <r>
      <rPr>
        <sz val="10.5"/>
        <rFont val="Univers"/>
        <family val="2"/>
      </rPr>
      <t xml:space="preserve">  The increase in revenue is based on increases in passenger fares, recognizing the antiticipated  losses in ridership as a result of higher fares as well as the delay in implementing the fare increase  in the first year.</t>
    </r>
  </si>
  <si>
    <r>
      <t>2</t>
    </r>
    <r>
      <rPr>
        <sz val="10.5"/>
        <rFont val="Univers"/>
        <family val="2"/>
      </rPr>
      <t xml:space="preserve">  The paratransit cash fare will remain at $.75, while the pass price will increase from $13.50 to $18.00.</t>
    </r>
  </si>
  <si>
    <r>
      <t>3</t>
    </r>
    <r>
      <rPr>
        <sz val="10.5"/>
        <rFont val="Univers"/>
        <family val="2"/>
      </rPr>
      <t xml:space="preserve">  Increased paratransit fares are expected to reduce overall demand for paratransit service.</t>
    </r>
  </si>
  <si>
    <t>464</t>
  </si>
  <si>
    <t>Ordinance/Motion No. 2007- XXXX</t>
  </si>
  <si>
    <t>Affected Agency and/or Agencies:  Dept of Transportation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</si>
</sst>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  <numFmt numFmtId="179" formatCode="&quot;$&quot;#,##0"/>
  </numFmts>
  <fonts count="6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5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176" fontId="1" fillId="0" borderId="10" xfId="0" applyNumberFormat="1" applyFont="1" applyBorder="1" applyAlignment="1" quotePrefix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10" width="10.57421875" style="0" customWidth="1"/>
  </cols>
  <sheetData>
    <row r="1" spans="1:7" s="28" customFormat="1" ht="13.5">
      <c r="A1" s="51" t="s">
        <v>0</v>
      </c>
      <c r="B1" s="51"/>
      <c r="C1" s="51"/>
      <c r="D1" s="51"/>
      <c r="E1" s="51"/>
      <c r="F1" s="51"/>
      <c r="G1" s="51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28</v>
      </c>
      <c r="B3" s="7"/>
      <c r="C3" s="8"/>
      <c r="D3" s="8"/>
      <c r="E3" s="8"/>
      <c r="F3" s="8"/>
      <c r="G3" s="9"/>
      <c r="H3" s="2"/>
    </row>
    <row r="4" spans="1:8" ht="13.5">
      <c r="A4" s="10" t="s">
        <v>1</v>
      </c>
      <c r="B4" s="11" t="s">
        <v>19</v>
      </c>
      <c r="C4" s="12"/>
      <c r="D4" s="12"/>
      <c r="E4" s="12"/>
      <c r="F4" s="12"/>
      <c r="G4" s="13"/>
      <c r="H4" s="2"/>
    </row>
    <row r="5" spans="1:7" ht="13.5">
      <c r="A5" s="14" t="s">
        <v>29</v>
      </c>
      <c r="B5" s="15"/>
      <c r="C5" s="15"/>
      <c r="D5" s="15"/>
      <c r="E5" s="15"/>
      <c r="F5" s="15"/>
      <c r="G5" s="16"/>
    </row>
    <row r="6" spans="1:7" ht="13.5">
      <c r="A6" s="14" t="s">
        <v>20</v>
      </c>
      <c r="B6" s="15"/>
      <c r="C6" s="15"/>
      <c r="D6" s="15"/>
      <c r="E6" s="15"/>
      <c r="F6" s="15"/>
      <c r="G6" s="16"/>
    </row>
    <row r="7" spans="1:7" ht="14.25" thickBot="1">
      <c r="A7" s="17" t="s">
        <v>21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2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3</v>
      </c>
      <c r="C10" s="20"/>
      <c r="D10" s="20"/>
      <c r="E10" s="20"/>
      <c r="F10" s="20"/>
      <c r="G10" s="20"/>
    </row>
    <row r="11" spans="1:8" ht="13.5">
      <c r="A11" s="45"/>
      <c r="B11" s="46" t="s">
        <v>4</v>
      </c>
      <c r="C11" s="33" t="s">
        <v>5</v>
      </c>
      <c r="D11" s="33" t="s">
        <v>6</v>
      </c>
      <c r="E11" s="33">
        <v>2008</v>
      </c>
      <c r="F11" s="33">
        <v>2009</v>
      </c>
      <c r="G11" s="33">
        <v>2010</v>
      </c>
      <c r="H11" s="42"/>
    </row>
    <row r="12" spans="1:7" ht="13.5">
      <c r="A12" s="47"/>
      <c r="B12" s="34"/>
      <c r="C12" s="31" t="s">
        <v>7</v>
      </c>
      <c r="D12" s="31" t="s">
        <v>8</v>
      </c>
      <c r="E12" s="31"/>
      <c r="F12" s="31"/>
      <c r="G12" s="31"/>
    </row>
    <row r="13" spans="1:7" ht="27">
      <c r="A13" s="43" t="s">
        <v>22</v>
      </c>
      <c r="B13" s="27"/>
      <c r="C13" s="44" t="s">
        <v>27</v>
      </c>
      <c r="D13" s="29" t="s">
        <v>9</v>
      </c>
      <c r="E13" s="41">
        <v>7925000</v>
      </c>
      <c r="F13" s="41">
        <v>11630000</v>
      </c>
      <c r="G13" s="41">
        <v>11940000</v>
      </c>
    </row>
    <row r="14" spans="1:7" ht="27">
      <c r="A14" s="43" t="s">
        <v>23</v>
      </c>
      <c r="B14" s="27"/>
      <c r="C14" s="44" t="s">
        <v>27</v>
      </c>
      <c r="D14" s="29" t="s">
        <v>18</v>
      </c>
      <c r="E14" s="41">
        <v>47000</v>
      </c>
      <c r="F14" s="41">
        <v>52000</v>
      </c>
      <c r="G14" s="41">
        <v>47000</v>
      </c>
    </row>
    <row r="15" spans="1:7" ht="13.5">
      <c r="A15" s="43"/>
      <c r="B15" s="27" t="s">
        <v>10</v>
      </c>
      <c r="C15" s="22"/>
      <c r="D15" s="22"/>
      <c r="E15" s="41">
        <f>SUM(E13:E14)</f>
        <v>7972000</v>
      </c>
      <c r="F15" s="41">
        <f>SUM(F13:F14)</f>
        <v>11682000</v>
      </c>
      <c r="G15" s="41">
        <f>SUM(G13:G14)</f>
        <v>11987000</v>
      </c>
    </row>
    <row r="16" spans="1:7" ht="13.5">
      <c r="A16" s="20"/>
      <c r="B16" s="20"/>
      <c r="C16" s="20"/>
      <c r="D16" s="20"/>
      <c r="E16" s="26"/>
      <c r="F16" s="26"/>
      <c r="G16" s="26"/>
    </row>
    <row r="17" spans="1:7" ht="13.5">
      <c r="A17" s="15" t="s">
        <v>11</v>
      </c>
      <c r="B17" s="15"/>
      <c r="C17" s="15"/>
      <c r="D17" s="20"/>
      <c r="E17" s="20"/>
      <c r="F17" s="20"/>
      <c r="G17" s="20"/>
    </row>
    <row r="18" spans="1:7" ht="13.5">
      <c r="A18" s="45"/>
      <c r="B18" s="46" t="s">
        <v>4</v>
      </c>
      <c r="C18" s="33" t="s">
        <v>5</v>
      </c>
      <c r="D18" s="33" t="s">
        <v>12</v>
      </c>
      <c r="E18" s="33">
        <v>2008</v>
      </c>
      <c r="F18" s="33">
        <v>2009</v>
      </c>
      <c r="G18" s="33">
        <v>2010</v>
      </c>
    </row>
    <row r="19" spans="1:7" ht="13.5">
      <c r="A19" s="47"/>
      <c r="B19" s="34"/>
      <c r="C19" s="31" t="s">
        <v>7</v>
      </c>
      <c r="D19" s="31"/>
      <c r="E19" s="31"/>
      <c r="F19" s="31"/>
      <c r="G19" s="31"/>
    </row>
    <row r="20" spans="1:7" ht="15.75">
      <c r="A20" s="43" t="s">
        <v>15</v>
      </c>
      <c r="B20" s="27"/>
      <c r="C20" s="44" t="s">
        <v>27</v>
      </c>
      <c r="D20" s="39" t="s">
        <v>16</v>
      </c>
      <c r="E20" s="41">
        <v>-261422.33943655342</v>
      </c>
      <c r="F20" s="41">
        <v>-334837.2720788643</v>
      </c>
      <c r="G20" s="41">
        <v>-390236</v>
      </c>
    </row>
    <row r="21" spans="1:7" ht="13.5">
      <c r="A21" s="43"/>
      <c r="B21" s="27"/>
      <c r="C21" s="25"/>
      <c r="E21" s="22"/>
      <c r="F21" s="22"/>
      <c r="G21" s="23"/>
    </row>
    <row r="22" spans="1:7" ht="13.5">
      <c r="A22" s="43"/>
      <c r="B22" s="27"/>
      <c r="C22" s="22"/>
      <c r="D22" s="22"/>
      <c r="E22" s="23"/>
      <c r="F22" s="23"/>
      <c r="G22" s="24"/>
    </row>
    <row r="23" spans="1:7" ht="13.5">
      <c r="A23" s="43"/>
      <c r="B23" s="27" t="s">
        <v>13</v>
      </c>
      <c r="C23" s="22"/>
      <c r="D23" s="22"/>
      <c r="E23" s="41">
        <v>-261422.33943655342</v>
      </c>
      <c r="F23" s="41">
        <v>-334837.2720788643</v>
      </c>
      <c r="G23" s="41">
        <v>-390326</v>
      </c>
    </row>
    <row r="24" spans="1:7" ht="13.5">
      <c r="A24" s="20"/>
      <c r="B24" s="20"/>
      <c r="C24" s="20"/>
      <c r="D24" s="20"/>
      <c r="E24" s="26"/>
      <c r="F24" s="26"/>
      <c r="G24" s="26"/>
    </row>
    <row r="25" spans="1:7" ht="13.5">
      <c r="A25" s="20"/>
      <c r="B25" s="40"/>
      <c r="D25" s="20"/>
      <c r="E25" s="20"/>
      <c r="F25" s="20"/>
      <c r="G25" s="20"/>
    </row>
    <row r="26" spans="1:7" ht="13.5">
      <c r="A26" s="15" t="s">
        <v>14</v>
      </c>
      <c r="B26" s="15"/>
      <c r="C26" s="15"/>
      <c r="D26" s="15"/>
      <c r="E26" s="20"/>
      <c r="F26" s="20"/>
      <c r="G26" s="20"/>
    </row>
    <row r="27" spans="1:10" ht="13.5">
      <c r="A27" s="45"/>
      <c r="B27" s="32"/>
      <c r="C27" s="37"/>
      <c r="D27" s="38"/>
      <c r="E27" s="33">
        <v>2008</v>
      </c>
      <c r="F27" s="33">
        <v>2009</v>
      </c>
      <c r="G27" s="33">
        <v>2010</v>
      </c>
      <c r="H27" s="4"/>
      <c r="I27" s="4"/>
      <c r="J27" s="4"/>
    </row>
    <row r="28" spans="1:10" ht="13.5">
      <c r="A28" s="47"/>
      <c r="B28" s="30"/>
      <c r="C28" s="35"/>
      <c r="D28" s="36"/>
      <c r="E28" s="31"/>
      <c r="F28" s="31"/>
      <c r="G28" s="31"/>
      <c r="H28" s="4"/>
      <c r="I28" s="4"/>
      <c r="J28" s="4"/>
    </row>
    <row r="29" spans="1:10" ht="13.5">
      <c r="A29" s="43" t="s">
        <v>17</v>
      </c>
      <c r="B29" s="21"/>
      <c r="C29" s="21"/>
      <c r="D29" s="27"/>
      <c r="E29" s="41">
        <f>E23</f>
        <v>-261422.33943655342</v>
      </c>
      <c r="F29" s="41">
        <f>F23</f>
        <v>-334837.2720788643</v>
      </c>
      <c r="G29" s="41">
        <f>G23</f>
        <v>-390326</v>
      </c>
      <c r="H29" s="3"/>
      <c r="I29" s="3"/>
      <c r="J29" s="3"/>
    </row>
    <row r="30" spans="1:8" ht="13.5">
      <c r="A30" s="43"/>
      <c r="B30" s="21"/>
      <c r="C30" s="21"/>
      <c r="D30" s="27"/>
      <c r="E30" s="23"/>
      <c r="F30" s="22"/>
      <c r="G30" s="23"/>
      <c r="H30" s="1"/>
    </row>
    <row r="31" spans="1:10" ht="13.5">
      <c r="A31" s="43" t="s">
        <v>13</v>
      </c>
      <c r="B31" s="21"/>
      <c r="C31" s="21"/>
      <c r="D31" s="27"/>
      <c r="E31" s="41">
        <f>SUM(E29:E30)</f>
        <v>-261422.33943655342</v>
      </c>
      <c r="F31" s="41">
        <f>SUM(F29:F30)</f>
        <v>-334837.2720788643</v>
      </c>
      <c r="G31" s="41">
        <f>SUM(G29:G30)</f>
        <v>-390326</v>
      </c>
      <c r="H31" s="1"/>
      <c r="I31" s="1"/>
      <c r="J31" s="1"/>
    </row>
    <row r="32" spans="1:10" ht="13.5">
      <c r="A32" s="20"/>
      <c r="B32" s="20"/>
      <c r="C32" s="20"/>
      <c r="D32" s="20"/>
      <c r="E32" s="26"/>
      <c r="F32" s="26"/>
      <c r="G32" s="26"/>
      <c r="H32" s="1"/>
      <c r="I32" s="1"/>
      <c r="J32" s="1"/>
    </row>
    <row r="33" spans="1:7" ht="42" customHeight="1">
      <c r="A33" s="48" t="s">
        <v>24</v>
      </c>
      <c r="B33" s="49"/>
      <c r="C33" s="49"/>
      <c r="D33" s="49"/>
      <c r="E33" s="49"/>
      <c r="F33" s="49"/>
      <c r="G33" s="49"/>
    </row>
    <row r="34" spans="1:7" ht="15" customHeight="1">
      <c r="A34" s="48" t="s">
        <v>25</v>
      </c>
      <c r="B34" s="50"/>
      <c r="C34" s="50"/>
      <c r="D34" s="50"/>
      <c r="E34" s="50"/>
      <c r="F34" s="50"/>
      <c r="G34" s="50"/>
    </row>
    <row r="35" spans="1:7" ht="15.75" customHeight="1">
      <c r="A35" s="48" t="s">
        <v>26</v>
      </c>
      <c r="B35" s="50"/>
      <c r="C35" s="50"/>
      <c r="D35" s="50"/>
      <c r="E35" s="50"/>
      <c r="F35" s="50"/>
      <c r="G35" s="50"/>
    </row>
    <row r="36" spans="1:7" ht="13.5">
      <c r="A36" s="20"/>
      <c r="B36" s="40"/>
      <c r="D36" s="20"/>
      <c r="E36" s="20"/>
      <c r="F36" s="20"/>
      <c r="G36" s="20"/>
    </row>
    <row r="37" spans="8:10" ht="12.75">
      <c r="H37" s="1"/>
      <c r="I37" s="1"/>
      <c r="J37" s="1"/>
    </row>
    <row r="38" spans="8:10" ht="12.75">
      <c r="H38" s="1"/>
      <c r="I38" s="1"/>
      <c r="J38" s="1"/>
    </row>
  </sheetData>
  <mergeCells count="4">
    <mergeCell ref="A33:G33"/>
    <mergeCell ref="A34:G34"/>
    <mergeCell ref="A35:G35"/>
    <mergeCell ref="A1:G1"/>
  </mergeCells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2007-10-08T19:51:39Z</cp:lastPrinted>
  <dcterms:created xsi:type="dcterms:W3CDTF">1998-06-18T22:33:44Z</dcterms:created>
  <dcterms:modified xsi:type="dcterms:W3CDTF">2007-10-15T23:12:20Z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