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150" windowWidth="13080" windowHeight="10095" activeTab="0"/>
  </bookViews>
  <sheets>
    <sheet name="Fiscal Summary" sheetId="1" r:id="rId1"/>
  </sheets>
  <definedNames>
    <definedName name="_xlnm.Print_Area" localSheetId="0">'Fiscal Summary'!$A$1:$G$48</definedName>
  </definedNames>
  <calcPr fullCalcOnLoad="1"/>
</workbook>
</file>

<file path=xl/sharedStrings.xml><?xml version="1.0" encoding="utf-8"?>
<sst xmlns="http://schemas.openxmlformats.org/spreadsheetml/2006/main" count="45" uniqueCount="36">
  <si>
    <t>FISCAL NOTE</t>
  </si>
  <si>
    <t>Ordinance/Motion No.   XXXX</t>
  </si>
  <si>
    <t>Title:</t>
  </si>
  <si>
    <t xml:space="preserve">Note Reviewed By:  Jill Krecklow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</si>
  <si>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</si>
  <si>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</si>
  <si>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</si>
  <si>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</si>
  <si>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</si>
  <si>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Code</t>
  </si>
  <si>
    <t>Source</t>
  </si>
  <si>
    <t>Passenger fares</t>
  </si>
  <si>
    <t xml:space="preserve">TOTAL </t>
  </si>
  <si>
    <t>Expenditures from:</t>
  </si>
  <si>
    <t>Department</t>
  </si>
  <si>
    <t>TOTAL</t>
  </si>
  <si>
    <t>Expenditures by Categories</t>
  </si>
  <si>
    <r>
      <t>Public Transportation Fund</t>
    </r>
    <r>
      <rPr>
        <vertAlign val="superscript"/>
        <sz val="10.5"/>
        <rFont val="Univers"/>
        <family val="0"/>
      </rPr>
      <t>1</t>
    </r>
  </si>
  <si>
    <t>Note Prepared By:  Rajan Cheriel</t>
  </si>
  <si>
    <t>Affected Agency and/or Agencies:   Transit</t>
  </si>
  <si>
    <r>
      <t>Public Transportation Fund</t>
    </r>
    <r>
      <rPr>
        <vertAlign val="superscript"/>
        <sz val="10.5"/>
        <rFont val="Univers"/>
        <family val="0"/>
      </rPr>
      <t>2</t>
    </r>
  </si>
  <si>
    <t>CRC Implementation Ordinance</t>
  </si>
  <si>
    <t xml:space="preserve">     incentives program.  The amount is based on an estimate of the number of households that would</t>
  </si>
  <si>
    <t xml:space="preserve">     be eligible for the program, estimated redemption and donation rates, an estimate of the</t>
  </si>
  <si>
    <t xml:space="preserve">     percentage of trips that would have been taken and an estimate of the revenue lost per boarding.</t>
  </si>
  <si>
    <t xml:space="preserve">1.  The decrease in revenue is a result of transit's proposed two-year congestion reduction transit </t>
  </si>
  <si>
    <t>2.  The additional expenditures result from costs related to preparing and sending an offer letter to</t>
  </si>
  <si>
    <t xml:space="preserve">     eligible households, printing additional free ride tickets, and sending the tickets to the households.</t>
  </si>
  <si>
    <t>DOT</t>
  </si>
  <si>
    <t>Miscellaneous Services</t>
  </si>
  <si>
    <t>Printing and Binding</t>
  </si>
  <si>
    <t>Postage and Freight</t>
  </si>
  <si>
    <t xml:space="preserve">     Assumes redemption rate of 20%.  Amounts included in 2012/2013 budget of $840,341 assumed</t>
  </si>
  <si>
    <t xml:space="preserve">     all redemption would occur in 2012/2013 and a redemption rate of 30%.  </t>
  </si>
  <si>
    <t xml:space="preserve">3.  Impacts of this legislation are included in the 2012/2013 budget, so supplemental expenditure </t>
  </si>
  <si>
    <t xml:space="preserve">     authority is not required.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</si>
</sst>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000"/>
    <numFmt numFmtId="177" formatCode="_(* #,##0.0_);_(* \(#,##0.0\);_(* &quot;-&quot;??_);_(@_)"/>
    <numFmt numFmtId="178" formatCode="0.0%"/>
    <numFmt numFmtId="179" formatCode="&quot;$&quot;#,##0"/>
    <numFmt numFmtId="180" formatCode="_(* #,##0.0_);_(* \(#,##0.0\);_(* &quot;-&quot;?_);_(@_)"/>
    <numFmt numFmtId="181" formatCode="_(&quot;$&quot;* #,##0.000_);_(&quot;$&quot;* \(#,##0.000\);_(&quot;$&quot;* &quot;-&quot;???_);_(@_)"/>
    <numFmt numFmtId="182" formatCode="_(&quot;$&quot;* #,##0.000_);_(&quot;$&quot;* \(#,##0.000\);_(&quot;$&quot;* &quot;-&quot;??_);_(@_)"/>
    <numFmt numFmtId="183" formatCode="_(* #,##0.000_);_(* \(#,##0.000\);_(* &quot;-&quot;???_);_(@_)"/>
    <numFmt numFmtId="184" formatCode="_(&quot;$&quot;* #,##0.0000_);_(&quot;$&quot;* \(#,##0.0000\);_(&quot;$&quot;* &quot;-&quot;??_);_(@_)"/>
    <numFmt numFmtId="185" formatCode="_(* #,##0.000_);_(* \(#,##0.000\);_(* &quot;-&quot;??_);_(@_)"/>
    <numFmt numFmtId="186" formatCode="_(&quot;$&quot;* #,##0.00_);_(&quot;$&quot;* \(#,##0.00\);_(&quot;$&quot;* &quot;-&quot;???_);_(@_)"/>
    <numFmt numFmtId="187" formatCode="_(&quot;$&quot;* #,##0.0_);_(&quot;$&quot;* \(#,##0.0\);_(&quot;$&quot;* &quot;-&quot;???_);_(@_)"/>
  </numFmts>
  <fonts count="39">
    <font>
      <sz val="10"/>
      <name val="Arial"/>
      <family val="0"/>
    </font>
    <font>
      <sz val="10.5"/>
      <name val="Univers"/>
      <family val="2"/>
    </font>
    <font>
      <vertAlign val="superscript"/>
      <sz val="10.5"/>
      <name val="Univers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0" xfId="0" applyFont="1" applyBorder="1" applyAlignment="1" quotePrefix="1">
      <alignment/>
    </xf>
    <xf numFmtId="0" fontId="1" fillId="0" borderId="0" xfId="0" applyNumberFormat="1" applyFont="1" applyAlignment="1">
      <alignment/>
    </xf>
    <xf numFmtId="173" fontId="1" fillId="0" borderId="20" xfId="42" applyNumberFormat="1" applyFont="1" applyBorder="1" applyAlignment="1">
      <alignment/>
    </xf>
    <xf numFmtId="173" fontId="1" fillId="0" borderId="21" xfId="42" applyNumberFormat="1" applyFont="1" applyBorder="1" applyAlignment="1">
      <alignment/>
    </xf>
    <xf numFmtId="175" fontId="1" fillId="0" borderId="34" xfId="45" applyNumberFormat="1" applyFont="1" applyBorder="1" applyAlignment="1">
      <alignment/>
    </xf>
    <xf numFmtId="175" fontId="1" fillId="0" borderId="35" xfId="45" applyNumberFormat="1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2.00390625" style="0" customWidth="1"/>
    <col min="3" max="3" width="7.57421875" style="0" customWidth="1"/>
    <col min="4" max="4" width="15.8515625" style="0" customWidth="1"/>
    <col min="5" max="5" width="13.00390625" style="0" customWidth="1"/>
    <col min="6" max="6" width="13.28125" style="0" customWidth="1"/>
    <col min="7" max="7" width="14.57421875" style="0" customWidth="1"/>
    <col min="8" max="8" width="10.57421875" style="0" customWidth="1"/>
  </cols>
  <sheetData>
    <row r="1" spans="2:7" s="33" customFormat="1" ht="13.5">
      <c r="B1" s="34"/>
      <c r="C1" s="34"/>
      <c r="D1" s="5" t="s">
        <v>0</v>
      </c>
      <c r="E1" s="5"/>
      <c r="F1" s="34"/>
      <c r="G1" s="34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13.5">
      <c r="A4" s="10" t="s">
        <v>2</v>
      </c>
      <c r="B4" s="11" t="s">
        <v>21</v>
      </c>
      <c r="C4" s="12"/>
      <c r="D4" s="12"/>
      <c r="E4" s="12"/>
      <c r="F4" s="12"/>
      <c r="G4" s="13"/>
      <c r="H4" s="2"/>
    </row>
    <row r="5" spans="1:7" ht="13.5">
      <c r="A5" s="14" t="s">
        <v>19</v>
      </c>
      <c r="B5" s="15"/>
      <c r="C5" s="15"/>
      <c r="D5" s="15"/>
      <c r="E5" s="15"/>
      <c r="F5" s="15"/>
      <c r="G5" s="16"/>
    </row>
    <row r="6" spans="1:7" ht="13.5">
      <c r="A6" s="14" t="s">
        <v>18</v>
      </c>
      <c r="B6" s="15"/>
      <c r="C6" s="15"/>
      <c r="D6" s="15"/>
      <c r="E6" s="15"/>
      <c r="F6" s="15"/>
      <c r="G6" s="16"/>
    </row>
    <row r="7" spans="1:7" ht="14.25" thickBot="1">
      <c r="A7" s="17" t="s">
        <v>3</v>
      </c>
      <c r="B7" s="18"/>
      <c r="C7" s="18"/>
      <c r="D7" s="18"/>
      <c r="E7" s="18"/>
      <c r="F7" s="18"/>
      <c r="G7" s="19"/>
    </row>
    <row r="8" spans="1:7" ht="14.25" thickTop="1">
      <c r="A8" s="20"/>
      <c r="B8" s="15" t="s">
        <v>4</v>
      </c>
      <c r="C8" s="20"/>
      <c r="D8" s="15"/>
      <c r="E8" s="15"/>
      <c r="F8" s="15"/>
      <c r="G8" s="15"/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15" t="s">
        <v>5</v>
      </c>
      <c r="C10" s="20"/>
      <c r="D10" s="20"/>
      <c r="E10" s="20"/>
      <c r="F10" s="20"/>
      <c r="G10" s="20"/>
    </row>
    <row r="11" spans="1:7" ht="13.5">
      <c r="A11" s="40"/>
      <c r="B11" s="41" t="s">
        <v>6</v>
      </c>
      <c r="C11" s="42" t="s">
        <v>7</v>
      </c>
      <c r="D11" s="42" t="s">
        <v>8</v>
      </c>
      <c r="E11" s="42">
        <v>2012</v>
      </c>
      <c r="F11" s="42">
        <v>2013</v>
      </c>
      <c r="G11" s="43">
        <v>2014</v>
      </c>
    </row>
    <row r="12" spans="1:7" ht="13.5">
      <c r="A12" s="36"/>
      <c r="B12" s="37"/>
      <c r="C12" s="38" t="s">
        <v>9</v>
      </c>
      <c r="D12" s="38" t="s">
        <v>10</v>
      </c>
      <c r="E12" s="38"/>
      <c r="F12" s="38"/>
      <c r="G12" s="39"/>
    </row>
    <row r="13" spans="1:7" ht="15">
      <c r="A13" s="21" t="s">
        <v>17</v>
      </c>
      <c r="B13" s="22"/>
      <c r="C13" s="26">
        <v>464</v>
      </c>
      <c r="D13" s="35" t="s">
        <v>11</v>
      </c>
      <c r="E13" s="24">
        <v>-800000</v>
      </c>
      <c r="F13" s="24">
        <v>-1370000</v>
      </c>
      <c r="G13" s="28">
        <v>-570000</v>
      </c>
    </row>
    <row r="14" spans="1:7" ht="13.5">
      <c r="A14" s="21"/>
      <c r="B14" s="22"/>
      <c r="C14" s="26"/>
      <c r="D14" s="35"/>
      <c r="E14" s="27"/>
      <c r="F14" s="27"/>
      <c r="G14" s="28"/>
    </row>
    <row r="15" spans="1:7" ht="13.5">
      <c r="A15" s="21"/>
      <c r="B15" s="22"/>
      <c r="C15" s="26"/>
      <c r="D15" s="23"/>
      <c r="E15" s="27"/>
      <c r="F15" s="27"/>
      <c r="G15" s="28"/>
    </row>
    <row r="16" spans="1:7" ht="13.5">
      <c r="A16" s="21"/>
      <c r="B16" s="22" t="s">
        <v>12</v>
      </c>
      <c r="C16" s="23"/>
      <c r="D16" s="23"/>
      <c r="E16" s="24">
        <v>-800000</v>
      </c>
      <c r="F16" s="24">
        <v>-1370000</v>
      </c>
      <c r="G16" s="25">
        <v>-570000</v>
      </c>
    </row>
    <row r="17" spans="1:7" ht="13.5">
      <c r="A17" s="20"/>
      <c r="B17" s="20"/>
      <c r="C17" s="20"/>
      <c r="D17" s="20"/>
      <c r="E17" s="29"/>
      <c r="F17" s="29"/>
      <c r="G17" s="29"/>
    </row>
    <row r="18" spans="1:7" ht="13.5">
      <c r="A18" s="20" t="s">
        <v>25</v>
      </c>
      <c r="B18" s="20"/>
      <c r="D18" s="20"/>
      <c r="E18" s="20"/>
      <c r="F18" s="20"/>
      <c r="G18" s="20"/>
    </row>
    <row r="19" spans="1:7" ht="13.5">
      <c r="A19" s="47" t="s">
        <v>22</v>
      </c>
      <c r="C19" s="20"/>
      <c r="D19" s="20"/>
      <c r="E19" s="20"/>
      <c r="F19" s="20"/>
      <c r="G19" s="20"/>
    </row>
    <row r="20" spans="1:7" ht="13.5">
      <c r="A20" s="47" t="s">
        <v>23</v>
      </c>
      <c r="C20" s="20"/>
      <c r="D20" s="20"/>
      <c r="E20" s="20"/>
      <c r="F20" s="20"/>
      <c r="G20" s="20"/>
    </row>
    <row r="21" spans="1:7" ht="13.5">
      <c r="A21" s="47" t="s">
        <v>24</v>
      </c>
      <c r="C21" s="20"/>
      <c r="D21" s="20"/>
      <c r="E21" s="20"/>
      <c r="F21" s="20"/>
      <c r="G21" s="20"/>
    </row>
    <row r="22" spans="1:7" ht="13.5">
      <c r="A22" s="20"/>
      <c r="C22" s="20"/>
      <c r="D22" s="20"/>
      <c r="E22" s="20"/>
      <c r="F22" s="20"/>
      <c r="G22" s="20"/>
    </row>
    <row r="23" spans="1:7" ht="13.5">
      <c r="A23" s="20"/>
      <c r="C23" s="20"/>
      <c r="D23" s="20"/>
      <c r="E23" s="20"/>
      <c r="F23" s="20"/>
      <c r="G23" s="20"/>
    </row>
    <row r="24" spans="1:7" ht="13.5">
      <c r="A24" s="15" t="s">
        <v>13</v>
      </c>
      <c r="B24" s="15"/>
      <c r="C24" s="15"/>
      <c r="D24" s="20"/>
      <c r="E24" s="20"/>
      <c r="F24" s="20"/>
      <c r="G24" s="20"/>
    </row>
    <row r="25" spans="1:7" ht="13.5">
      <c r="A25" s="40"/>
      <c r="B25" s="41" t="s">
        <v>6</v>
      </c>
      <c r="C25" s="42" t="s">
        <v>7</v>
      </c>
      <c r="D25" s="42" t="s">
        <v>14</v>
      </c>
      <c r="E25" s="42">
        <v>2012</v>
      </c>
      <c r="F25" s="42">
        <v>2013</v>
      </c>
      <c r="G25" s="43">
        <v>2014</v>
      </c>
    </row>
    <row r="26" spans="1:7" ht="13.5">
      <c r="A26" s="36"/>
      <c r="B26" s="44"/>
      <c r="C26" s="38" t="s">
        <v>9</v>
      </c>
      <c r="D26" s="38"/>
      <c r="E26" s="38"/>
      <c r="F26" s="38"/>
      <c r="G26" s="39"/>
    </row>
    <row r="27" spans="1:9" ht="15">
      <c r="A27" s="21" t="s">
        <v>20</v>
      </c>
      <c r="B27" s="22"/>
      <c r="C27" s="26"/>
      <c r="D27" s="35"/>
      <c r="E27" s="27">
        <f>+E45</f>
        <v>216963.08333333334</v>
      </c>
      <c r="F27" s="27">
        <f>+F45</f>
        <v>384110.5</v>
      </c>
      <c r="G27" s="28">
        <f>+G45</f>
        <v>168752.31775</v>
      </c>
      <c r="H27" s="1"/>
      <c r="I27" s="1"/>
    </row>
    <row r="28" spans="1:7" ht="13.5">
      <c r="A28" s="21"/>
      <c r="B28" s="30"/>
      <c r="C28" s="26"/>
      <c r="E28" s="23"/>
      <c r="F28" s="23"/>
      <c r="G28" s="25"/>
    </row>
    <row r="29" spans="1:7" ht="13.5">
      <c r="A29" s="21"/>
      <c r="B29" s="30"/>
      <c r="C29" s="23"/>
      <c r="D29" s="23"/>
      <c r="E29" s="24"/>
      <c r="F29" s="24"/>
      <c r="G29" s="25"/>
    </row>
    <row r="30" spans="1:7" ht="13.5">
      <c r="A30" s="21"/>
      <c r="B30" s="22" t="s">
        <v>15</v>
      </c>
      <c r="C30" s="23"/>
      <c r="D30" s="23"/>
      <c r="E30" s="24">
        <f>+E27</f>
        <v>216963.08333333334</v>
      </c>
      <c r="F30" s="24">
        <f>+F27</f>
        <v>384110.5</v>
      </c>
      <c r="G30" s="25">
        <f>+G27</f>
        <v>168752.31775</v>
      </c>
    </row>
    <row r="31" spans="1:7" ht="13.5">
      <c r="A31" s="20"/>
      <c r="B31" s="20"/>
      <c r="C31" s="20"/>
      <c r="D31" s="20"/>
      <c r="E31" s="29"/>
      <c r="F31" s="29"/>
      <c r="G31" s="29"/>
    </row>
    <row r="32" spans="1:7" ht="13.5">
      <c r="A32" s="20" t="s">
        <v>26</v>
      </c>
      <c r="B32" s="20"/>
      <c r="C32" s="20"/>
      <c r="D32" s="20"/>
      <c r="E32" s="29"/>
      <c r="F32" s="29"/>
      <c r="G32" s="29"/>
    </row>
    <row r="33" spans="1:7" ht="13.5">
      <c r="A33" s="20" t="s">
        <v>27</v>
      </c>
      <c r="B33" s="20"/>
      <c r="C33" s="20"/>
      <c r="D33" s="20"/>
      <c r="E33" s="29"/>
      <c r="F33" s="29"/>
      <c r="G33" s="29"/>
    </row>
    <row r="34" spans="1:7" ht="13.5">
      <c r="A34" s="20" t="s">
        <v>32</v>
      </c>
      <c r="B34" s="45"/>
      <c r="D34" s="20"/>
      <c r="E34" s="20"/>
      <c r="F34" s="20"/>
      <c r="G34" s="20"/>
    </row>
    <row r="35" spans="1:7" ht="13.5">
      <c r="A35" s="20" t="s">
        <v>33</v>
      </c>
      <c r="B35" s="45"/>
      <c r="D35" s="20"/>
      <c r="E35" s="20"/>
      <c r="F35" s="20"/>
      <c r="G35" s="20"/>
    </row>
    <row r="36" spans="1:7" ht="15.75" customHeight="1">
      <c r="A36" s="53" t="s">
        <v>34</v>
      </c>
      <c r="B36" s="53"/>
      <c r="C36" s="53"/>
      <c r="D36" s="53"/>
      <c r="E36" s="53"/>
      <c r="F36" s="53"/>
      <c r="G36" s="53"/>
    </row>
    <row r="37" spans="1:7" ht="17.25" customHeight="1">
      <c r="A37" s="53" t="s">
        <v>35</v>
      </c>
      <c r="B37" s="53"/>
      <c r="C37" s="53"/>
      <c r="D37" s="53"/>
      <c r="E37" s="53"/>
      <c r="F37" s="53"/>
      <c r="G37" s="53"/>
    </row>
    <row r="38" spans="1:7" ht="13.5">
      <c r="A38" s="20"/>
      <c r="B38" s="45"/>
      <c r="D38" s="20"/>
      <c r="E38" s="20"/>
      <c r="F38" s="20"/>
      <c r="G38" s="20"/>
    </row>
    <row r="39" spans="1:7" ht="13.5">
      <c r="A39" s="15" t="s">
        <v>16</v>
      </c>
      <c r="B39" s="15"/>
      <c r="C39" s="15"/>
      <c r="D39" s="15"/>
      <c r="E39" s="20"/>
      <c r="F39" s="20"/>
      <c r="G39" s="20"/>
    </row>
    <row r="40" spans="1:8" ht="13.5">
      <c r="A40" s="40"/>
      <c r="B40" s="41"/>
      <c r="C40" s="42" t="s">
        <v>7</v>
      </c>
      <c r="D40" s="42" t="s">
        <v>14</v>
      </c>
      <c r="E40" s="42">
        <v>2012</v>
      </c>
      <c r="F40" s="42">
        <v>2013</v>
      </c>
      <c r="G40" s="43">
        <v>2014</v>
      </c>
      <c r="H40" s="4"/>
    </row>
    <row r="41" spans="1:8" ht="13.5">
      <c r="A41" s="36"/>
      <c r="B41" s="37"/>
      <c r="C41" s="38" t="s">
        <v>9</v>
      </c>
      <c r="D41" s="38"/>
      <c r="E41" s="38"/>
      <c r="F41" s="38"/>
      <c r="G41" s="39"/>
      <c r="H41" s="4"/>
    </row>
    <row r="42" spans="1:8" ht="13.5">
      <c r="A42" s="52" t="s">
        <v>31</v>
      </c>
      <c r="B42" s="30"/>
      <c r="C42" s="46">
        <v>464</v>
      </c>
      <c r="D42" s="23" t="s">
        <v>28</v>
      </c>
      <c r="E42" s="48">
        <v>250</v>
      </c>
      <c r="F42" s="48">
        <v>257</v>
      </c>
      <c r="G42" s="49">
        <v>264</v>
      </c>
      <c r="H42" s="3"/>
    </row>
    <row r="43" spans="1:8" ht="13.5">
      <c r="A43" s="52" t="s">
        <v>29</v>
      </c>
      <c r="B43" s="30"/>
      <c r="C43" s="23">
        <v>464</v>
      </c>
      <c r="D43" s="23" t="s">
        <v>28</v>
      </c>
      <c r="E43" s="48">
        <v>155016.5</v>
      </c>
      <c r="F43" s="48">
        <v>273814.5</v>
      </c>
      <c r="G43" s="49">
        <v>120786.31275</v>
      </c>
      <c r="H43" s="3"/>
    </row>
    <row r="44" spans="1:8" ht="13.5">
      <c r="A44" s="52" t="s">
        <v>30</v>
      </c>
      <c r="B44" s="30"/>
      <c r="C44" s="23">
        <v>464</v>
      </c>
      <c r="D44" s="23" t="s">
        <v>28</v>
      </c>
      <c r="E44" s="48">
        <v>61696.583333333336</v>
      </c>
      <c r="F44" s="48">
        <v>110039</v>
      </c>
      <c r="G44" s="49">
        <v>47702.005000000005</v>
      </c>
      <c r="H44" s="1"/>
    </row>
    <row r="45" spans="1:8" ht="14.25" thickBot="1">
      <c r="A45" s="31" t="s">
        <v>15</v>
      </c>
      <c r="B45" s="32"/>
      <c r="C45" s="32"/>
      <c r="D45" s="32"/>
      <c r="E45" s="50">
        <f>SUM(E42:E44)</f>
        <v>216963.08333333334</v>
      </c>
      <c r="F45" s="50">
        <f>SUM(F42:F44)</f>
        <v>384110.5</v>
      </c>
      <c r="G45" s="51">
        <f>SUM(G42:G44)</f>
        <v>168752.31775</v>
      </c>
      <c r="H45" s="1"/>
    </row>
    <row r="46" spans="1:8" ht="14.25" thickTop="1">
      <c r="A46" s="20"/>
      <c r="B46" s="20"/>
      <c r="C46" s="20"/>
      <c r="D46" s="20"/>
      <c r="E46" s="29"/>
      <c r="F46" s="29"/>
      <c r="G46" s="29"/>
      <c r="H46" s="1"/>
    </row>
    <row r="47" spans="1:8" ht="13.5">
      <c r="A47" s="20"/>
      <c r="C47" s="20"/>
      <c r="D47" s="20"/>
      <c r="E47" s="29"/>
      <c r="F47" s="29"/>
      <c r="G47" s="29"/>
      <c r="H47" s="1"/>
    </row>
    <row r="48" spans="1:8" ht="13.5">
      <c r="A48" s="20"/>
      <c r="C48" s="20"/>
      <c r="D48" s="20"/>
      <c r="E48" s="29"/>
      <c r="F48" s="29"/>
      <c r="G48" s="29"/>
      <c r="H48" s="1"/>
    </row>
    <row r="49" spans="1:7" ht="13.5">
      <c r="A49" s="20"/>
      <c r="B49" s="20"/>
      <c r="C49" s="20"/>
      <c r="D49" s="20"/>
      <c r="E49" s="20"/>
      <c r="F49" s="20"/>
      <c r="G49" s="20"/>
    </row>
    <row r="50" spans="1:7" ht="13.5">
      <c r="A50" s="20"/>
      <c r="B50" s="20"/>
      <c r="C50" s="20"/>
      <c r="D50" s="20"/>
      <c r="E50" s="29"/>
      <c r="F50" s="29"/>
      <c r="G50" s="29"/>
    </row>
  </sheetData>
  <sheetProtection/>
  <mergeCells count="2">
    <mergeCell ref="A36:G36"/>
    <mergeCell ref="A37:G37"/>
  </mergeCells>
  <printOptions horizontalCentered="1"/>
  <pageMargins left="0.53" right="0.58" top="0.85" bottom="0.9" header="0.5" footer="0.5"/>
  <pageSetup fitToHeight="1" fitToWidth="1" orientation="portrait" r:id="rId1"/>
  <headerFooter alignWithMargins="0">
    <oddFooter>&amp;L&amp;8g:common\fares\1999\&amp;F,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Allende, Angel</cp:lastModifiedBy>
  <cp:lastPrinted>2011-11-01T21:35:14Z</cp:lastPrinted>
  <dcterms:created xsi:type="dcterms:W3CDTF">1998-06-18T22:33:44Z</dcterms:created>
  <dcterms:modified xsi:type="dcterms:W3CDTF">2011-11-02T18:52:45Z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