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55" activeTab="0"/>
  </bookViews>
  <sheets>
    <sheet name="OPD Fiscal Note" sheetId="1" r:id="rId1"/>
  </sheets>
  <definedNames>
    <definedName name="_xlnm.Print_Area" localSheetId="0">'OPD Fiscal Note'!$A$1:$H$31</definedName>
  </definedNames>
  <calcPr fullCalcOnLoad="1"/>
</workbook>
</file>

<file path=xl/sharedStrings.xml><?xml version="1.0" encoding="utf-8"?>
<sst xmlns="http://schemas.openxmlformats.org/spreadsheetml/2006/main" count="50" uniqueCount="31">
  <si>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</si>
  <si>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</si>
  <si>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</si>
  <si>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</si>
  <si>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</si>
  <si>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</si>
  <si>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</si>
  <si>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</si>
  <si>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</si>
  <si>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</si>
  <si>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</si>
  <si>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</si>
  <si>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</si>
  <si>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Ordinance/Motion No.   </t>
  </si>
  <si>
    <t xml:space="preserve">Affected Agency and/or Agencies:  </t>
  </si>
  <si>
    <t xml:space="preserve">Note Prepared By:  </t>
  </si>
  <si>
    <t>Note Reviewed By:</t>
  </si>
  <si>
    <t>Assumptions:</t>
  </si>
  <si>
    <t>Current Year</t>
  </si>
  <si>
    <t>1st Year</t>
  </si>
  <si>
    <t>2nd Year</t>
  </si>
  <si>
    <t>3rd Year</t>
  </si>
  <si>
    <t>Lindsey Novakovic</t>
  </si>
  <si>
    <t>2009 1st Quarter Supplemental</t>
  </si>
  <si>
    <t>0010</t>
  </si>
  <si>
    <t>Title:  Office of the Public Defender Furlough Need</t>
  </si>
  <si>
    <t>Office of the Public Defender</t>
  </si>
  <si>
    <t>Krista Camenzind</t>
  </si>
  <si>
    <t>Salaries and Benefits</t>
  </si>
  <si>
    <t xml:space="preserve">Because Superior Court staff will be taking four rolling furlough days, rather than the 10 days assumed in the 2009 Adopted Budget, OPD will </t>
  </si>
  <si>
    <t>have to provide screeners on furlough days.  As a result, the anticipated savings will not be achieved and OPD's budget needs to be increased.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</si>
</sst>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6" fontId="7" fillId="0" borderId="15" xfId="0" applyNumberFormat="1" applyFont="1" applyFill="1" applyBorder="1" applyAlignment="1">
      <alignment horizontal="center"/>
    </xf>
    <xf numFmtId="6" fontId="7" fillId="0" borderId="19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38" fontId="7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49" fontId="2" fillId="0" borderId="14" xfId="0" applyNumberFormat="1" applyFont="1" applyFill="1" applyBorder="1" applyAlignment="1">
      <alignment horizontal="center"/>
    </xf>
    <xf numFmtId="170" fontId="7" fillId="0" borderId="15" xfId="17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22">
      <selection activeCell="D17" sqref="D17"/>
    </sheetView>
  </sheetViews>
  <sheetFormatPr defaultColWidth="9.140625" defaultRowHeight="12.75"/>
  <cols>
    <col min="1" max="1" width="28.140625" style="0" customWidth="1"/>
    <col min="2" max="2" width="14.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13</v>
      </c>
      <c r="B3" s="7" t="s">
        <v>23</v>
      </c>
      <c r="C3" s="8"/>
      <c r="D3" s="8"/>
      <c r="E3" s="8"/>
      <c r="F3" s="8"/>
      <c r="G3" s="8"/>
      <c r="H3" s="9"/>
    </row>
    <row r="4" spans="1:8" ht="13.5">
      <c r="A4" s="10" t="s">
        <v>25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14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15</v>
      </c>
      <c r="B6" s="15"/>
      <c r="C6" s="15" t="s">
        <v>22</v>
      </c>
      <c r="D6" s="15"/>
      <c r="E6" s="15"/>
      <c r="F6" s="15"/>
      <c r="G6" s="15"/>
      <c r="H6" s="16"/>
    </row>
    <row r="7" spans="1:8" ht="14.25" thickBot="1">
      <c r="A7" s="17" t="s">
        <v>16</v>
      </c>
      <c r="B7" s="18"/>
      <c r="C7" s="18" t="s">
        <v>27</v>
      </c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57">
        <f>E24</f>
        <v>14986</v>
      </c>
      <c r="G9" s="22"/>
      <c r="H9" s="20"/>
    </row>
    <row r="10" spans="1:8" ht="13.5">
      <c r="A10" s="15"/>
      <c r="B10" s="21"/>
      <c r="C10" s="20"/>
      <c r="D10" s="20"/>
      <c r="E10" s="20"/>
      <c r="F10" s="20"/>
      <c r="G10" s="22"/>
      <c r="H10" s="20"/>
    </row>
    <row r="11" spans="1:8" ht="13.5">
      <c r="A11" s="15"/>
      <c r="B11" s="21"/>
      <c r="C11" s="20"/>
      <c r="D11" s="20"/>
      <c r="E11" s="20"/>
      <c r="F11" s="20"/>
      <c r="G11" s="22"/>
      <c r="H11" s="20"/>
    </row>
    <row r="12" spans="1:8" ht="14.25" thickBot="1">
      <c r="A12" s="23" t="s">
        <v>2</v>
      </c>
      <c r="B12" s="15"/>
      <c r="C12" s="20"/>
      <c r="D12" s="20"/>
      <c r="E12" s="20"/>
      <c r="F12" s="20"/>
      <c r="G12" s="20"/>
      <c r="H12" s="20"/>
    </row>
    <row r="13" spans="1:8" ht="13.5">
      <c r="A13" s="24" t="s">
        <v>3</v>
      </c>
      <c r="B13" s="25"/>
      <c r="C13" s="26" t="s">
        <v>4</v>
      </c>
      <c r="D13" s="26" t="s">
        <v>5</v>
      </c>
      <c r="E13" s="26" t="s">
        <v>18</v>
      </c>
      <c r="F13" s="26" t="s">
        <v>19</v>
      </c>
      <c r="G13" s="26" t="s">
        <v>20</v>
      </c>
      <c r="H13" s="26" t="s">
        <v>21</v>
      </c>
    </row>
    <row r="14" spans="1:8" ht="13.5">
      <c r="A14" s="27"/>
      <c r="B14" s="28"/>
      <c r="C14" s="29" t="s">
        <v>6</v>
      </c>
      <c r="D14" s="29" t="s">
        <v>7</v>
      </c>
      <c r="E14" s="30">
        <v>2009</v>
      </c>
      <c r="F14" s="30">
        <v>2010</v>
      </c>
      <c r="G14" s="30">
        <v>2011</v>
      </c>
      <c r="H14" s="52">
        <v>2012</v>
      </c>
    </row>
    <row r="15" spans="1:8" ht="13.5">
      <c r="A15" s="48"/>
      <c r="B15" s="49"/>
      <c r="C15" s="53"/>
      <c r="D15" s="29"/>
      <c r="E15" s="51"/>
      <c r="F15" s="51">
        <v>0</v>
      </c>
      <c r="G15" s="51">
        <v>0</v>
      </c>
      <c r="H15" s="51">
        <v>0</v>
      </c>
    </row>
    <row r="16" spans="1:8" ht="14.25" thickBot="1">
      <c r="A16" s="32"/>
      <c r="B16" s="33" t="s">
        <v>8</v>
      </c>
      <c r="C16" s="34"/>
      <c r="D16" s="34"/>
      <c r="E16" s="35">
        <f>SUM(E15:E15)</f>
        <v>0</v>
      </c>
      <c r="F16" s="35">
        <f>SUM(F15:F15)</f>
        <v>0</v>
      </c>
      <c r="G16" s="35">
        <f>SUM(G15:G15)</f>
        <v>0</v>
      </c>
      <c r="H16" s="35">
        <f>SUM(H15:H15)</f>
        <v>0</v>
      </c>
    </row>
    <row r="17" spans="1:7" ht="11.25" customHeight="1">
      <c r="A17" s="20"/>
      <c r="B17" s="20"/>
      <c r="C17" s="36"/>
      <c r="D17" s="36"/>
      <c r="E17" s="38"/>
      <c r="F17" s="38"/>
      <c r="G17" s="38"/>
    </row>
    <row r="18" spans="1:8" ht="13.5">
      <c r="A18" s="20"/>
      <c r="B18" s="20"/>
      <c r="C18" s="36"/>
      <c r="D18" s="36"/>
      <c r="E18" s="37"/>
      <c r="F18" s="38"/>
      <c r="G18" s="38"/>
      <c r="H18" s="38"/>
    </row>
    <row r="19" spans="1:8" ht="14.25" thickBot="1">
      <c r="A19" s="39" t="s">
        <v>9</v>
      </c>
      <c r="B19" s="15"/>
      <c r="C19" s="40"/>
      <c r="D19" s="36"/>
      <c r="E19" s="20"/>
      <c r="F19" s="20"/>
      <c r="G19" s="20"/>
      <c r="H19" s="20"/>
    </row>
    <row r="20" spans="1:8" ht="13.5">
      <c r="A20" s="24" t="s">
        <v>3</v>
      </c>
      <c r="B20" s="25"/>
      <c r="C20" s="26" t="s">
        <v>4</v>
      </c>
      <c r="D20" s="26" t="s">
        <v>10</v>
      </c>
      <c r="E20" s="26" t="s">
        <v>18</v>
      </c>
      <c r="F20" s="26" t="s">
        <v>19</v>
      </c>
      <c r="G20" s="26" t="s">
        <v>20</v>
      </c>
      <c r="H20" s="26" t="s">
        <v>21</v>
      </c>
    </row>
    <row r="21" spans="1:8" ht="13.5">
      <c r="A21" s="27"/>
      <c r="B21" s="28"/>
      <c r="C21" s="29" t="s">
        <v>6</v>
      </c>
      <c r="D21" s="29" t="s">
        <v>7</v>
      </c>
      <c r="E21" s="30">
        <v>2009</v>
      </c>
      <c r="F21" s="30">
        <v>2010</v>
      </c>
      <c r="G21" s="30">
        <v>2011</v>
      </c>
      <c r="H21" s="52">
        <v>2012</v>
      </c>
    </row>
    <row r="22" spans="1:8" ht="13.5">
      <c r="A22" s="28" t="s">
        <v>26</v>
      </c>
      <c r="B22" s="28"/>
      <c r="C22" s="55" t="s">
        <v>24</v>
      </c>
      <c r="D22" s="50">
        <v>950</v>
      </c>
      <c r="E22" s="56">
        <v>14986</v>
      </c>
      <c r="F22" s="30"/>
      <c r="G22" s="30"/>
      <c r="H22" s="52"/>
    </row>
    <row r="23" spans="1:8" ht="13.5">
      <c r="A23" s="54"/>
      <c r="B23" s="28"/>
      <c r="C23" s="29"/>
      <c r="D23" s="50"/>
      <c r="E23" s="30"/>
      <c r="F23" s="30"/>
      <c r="G23" s="30"/>
      <c r="H23" s="52"/>
    </row>
    <row r="24" spans="1:8" ht="14.25" thickBot="1">
      <c r="A24" s="32"/>
      <c r="B24" s="33" t="s">
        <v>11</v>
      </c>
      <c r="C24" s="41"/>
      <c r="D24" s="42"/>
      <c r="E24" s="35">
        <f>SUM(E22)</f>
        <v>14986</v>
      </c>
      <c r="F24" s="35">
        <f>SUM(F22)</f>
        <v>0</v>
      </c>
      <c r="G24" s="35">
        <f>SUM(G22)</f>
        <v>0</v>
      </c>
      <c r="H24" s="35">
        <f>SUM(H22)</f>
        <v>0</v>
      </c>
    </row>
    <row r="25" spans="1:8" ht="13.5">
      <c r="A25" s="20"/>
      <c r="B25" s="20"/>
      <c r="C25" s="20"/>
      <c r="D25" s="20"/>
      <c r="E25" s="37"/>
      <c r="F25" s="37"/>
      <c r="G25" s="37"/>
      <c r="H25" s="37"/>
    </row>
    <row r="26" spans="1:8" ht="14.25" thickBot="1">
      <c r="A26" s="39" t="s">
        <v>12</v>
      </c>
      <c r="B26" s="15"/>
      <c r="C26" s="15"/>
      <c r="D26" s="15"/>
      <c r="E26" s="20"/>
      <c r="F26" s="20"/>
      <c r="G26" s="20"/>
      <c r="H26" s="20"/>
    </row>
    <row r="27" spans="1:8" ht="13.5">
      <c r="A27" s="24"/>
      <c r="B27" s="25"/>
      <c r="C27" s="26" t="s">
        <v>4</v>
      </c>
      <c r="D27" s="26" t="s">
        <v>10</v>
      </c>
      <c r="E27" s="26" t="s">
        <v>18</v>
      </c>
      <c r="F27" s="26" t="s">
        <v>19</v>
      </c>
      <c r="G27" s="26" t="s">
        <v>20</v>
      </c>
      <c r="H27" s="26" t="s">
        <v>21</v>
      </c>
    </row>
    <row r="28" spans="1:8" ht="13.5">
      <c r="A28" s="27"/>
      <c r="B28" s="28"/>
      <c r="C28" s="29" t="s">
        <v>6</v>
      </c>
      <c r="D28" s="29" t="s">
        <v>7</v>
      </c>
      <c r="E28" s="30">
        <v>2009</v>
      </c>
      <c r="F28" s="30">
        <v>2010</v>
      </c>
      <c r="G28" s="30">
        <v>2011</v>
      </c>
      <c r="H28" s="52">
        <v>2012</v>
      </c>
    </row>
    <row r="29" spans="1:8" ht="13.5">
      <c r="A29" s="48" t="s">
        <v>28</v>
      </c>
      <c r="B29" s="28"/>
      <c r="C29" s="55" t="s">
        <v>24</v>
      </c>
      <c r="D29" s="50">
        <v>950</v>
      </c>
      <c r="E29" s="56">
        <v>14986</v>
      </c>
      <c r="F29" s="31"/>
      <c r="G29" s="43"/>
      <c r="H29" s="44"/>
    </row>
    <row r="30" spans="1:8" ht="14.25" thickBot="1">
      <c r="A30" s="45"/>
      <c r="B30" s="46" t="s">
        <v>11</v>
      </c>
      <c r="C30" s="41"/>
      <c r="D30" s="42"/>
      <c r="E30" s="35">
        <f>SUM(E29:E29)</f>
        <v>14986</v>
      </c>
      <c r="F30" s="35">
        <f>SUM(F29:F29)</f>
        <v>0</v>
      </c>
      <c r="G30" s="35">
        <f>SUM(G29:G29)</f>
        <v>0</v>
      </c>
      <c r="H30" s="35">
        <f>SUM(H29:H29)</f>
        <v>0</v>
      </c>
    </row>
    <row r="31" spans="1:8" ht="13.5">
      <c r="A31" s="47" t="s">
        <v>17</v>
      </c>
      <c r="B31" s="20"/>
      <c r="C31" s="20"/>
      <c r="D31" s="20"/>
      <c r="E31" s="37"/>
      <c r="F31" s="37"/>
      <c r="G31" s="37"/>
      <c r="H31" s="37"/>
    </row>
    <row r="32" spans="1:5" ht="12.75">
      <c r="A32" s="21" t="s">
        <v>29</v>
      </c>
      <c r="B32" s="21"/>
      <c r="C32" s="21"/>
      <c r="D32" s="21"/>
      <c r="E32" s="21"/>
    </row>
    <row r="33" spans="1:5" ht="12.75">
      <c r="A33" s="21" t="s">
        <v>30</v>
      </c>
      <c r="B33" s="21"/>
      <c r="C33" s="21"/>
      <c r="D33" s="21"/>
      <c r="E33" s="21"/>
    </row>
    <row r="34" spans="1:5" ht="12.75">
      <c r="A34" s="21"/>
      <c r="B34" s="21"/>
      <c r="C34" s="21"/>
      <c r="D34" s="21"/>
      <c r="E34" s="21"/>
    </row>
    <row r="35" spans="1:5" ht="12.75">
      <c r="A35" s="21"/>
      <c r="B35" s="21"/>
      <c r="C35" s="21"/>
      <c r="D35" s="21"/>
      <c r="E35" s="21"/>
    </row>
    <row r="36" spans="1:5" ht="12.75">
      <c r="A36" s="21"/>
      <c r="B36" s="21"/>
      <c r="C36" s="21"/>
      <c r="D36" s="21"/>
      <c r="E36" s="21"/>
    </row>
  </sheetData>
  <printOptions horizontalCentered="1"/>
  <pageMargins left="0.33" right="0.34" top="0.41" bottom="0.58" header="0.24" footer="0.24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2009-03-26T19:55:26Z</cp:lastPrinted>
  <dcterms:created xsi:type="dcterms:W3CDTF">2005-07-14T18:19:00Z</dcterms:created>
  <dcterms:modified xsi:type="dcterms:W3CDTF">2009-03-30T23:29:53Z</dcterms:modified>
  <cp:category/>
  <cp:version/>
  <cp:contentType/>
  <cp:contentStatus/>
</cp:coreProperties>
</file>