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<sst xmlns="http://schemas.openxmlformats.org/spreadsheetml/2006/main" count="40" uniqueCount="27">
  <si>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</si>
  <si>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</si>
  <si>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</si>
  <si>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</si>
  <si>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</si>
  <si>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</si>
  <si>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</si>
  <si>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</si>
  <si>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</si>
  <si>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</si>
  <si>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</si>
  <si>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</si>
  <si>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</si>
  <si>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</si>
  <si>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</si>
  <si>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</si>
  <si>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</si>
  <si>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</si>
  <si>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</si>
  <si>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</si>
  <si>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Finance Department Fund Charge</t>
  </si>
  <si>
    <t>Affected Agency and/or Agencies:   Water &amp; Land Resources Division</t>
  </si>
  <si>
    <t>Title: Conservation Futures ILA Authorization</t>
  </si>
  <si>
    <t>3151/ Conservation Futures</t>
  </si>
  <si>
    <t>0349</t>
  </si>
  <si>
    <t>Note Prepared By:  Sheri D. Coen</t>
  </si>
  <si>
    <t>No fiscal impact of this ordinance. Council has approved allocation of funds through prior ordinances 15652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</si>
</sst>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25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60"/>
      <c r="F12" s="60"/>
      <c r="G12" s="61"/>
      <c r="H12" s="62"/>
    </row>
    <row r="13" spans="1:8" ht="18" customHeight="1">
      <c r="A13" s="40" t="s">
        <v>23</v>
      </c>
      <c r="B13" s="20"/>
      <c r="C13" s="23">
        <v>3151</v>
      </c>
      <c r="D13" s="21">
        <v>31117</v>
      </c>
      <c r="E13" s="22">
        <v>0</v>
      </c>
      <c r="F13" s="22"/>
      <c r="G13" s="33"/>
      <c r="H13" s="41">
        <f>G13*1.03</f>
        <v>0</v>
      </c>
    </row>
    <row r="14" spans="1:8" ht="18" customHeight="1">
      <c r="A14" s="40"/>
      <c r="B14" s="20"/>
      <c r="C14" s="68"/>
      <c r="D14" s="21"/>
      <c r="E14" s="22"/>
      <c r="F14" s="22"/>
      <c r="G14" s="33"/>
      <c r="H14" s="41">
        <f>G14*1.03</f>
        <v>0</v>
      </c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3">
        <f>SUM(E13:E15)</f>
        <v>0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6"/>
      <c r="C20" s="21" t="s">
        <v>11</v>
      </c>
      <c r="D20" s="21"/>
      <c r="E20" s="60"/>
      <c r="F20" s="60"/>
      <c r="G20" s="61"/>
      <c r="H20" s="62"/>
    </row>
    <row r="21" spans="1:8" ht="18" customHeight="1">
      <c r="A21" s="40" t="s">
        <v>23</v>
      </c>
      <c r="B21" s="20"/>
      <c r="C21" s="23">
        <v>3151</v>
      </c>
      <c r="D21" s="70" t="s">
        <v>24</v>
      </c>
      <c r="E21" s="22">
        <f>+E16</f>
        <v>0</v>
      </c>
      <c r="F21" s="22"/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3">
        <f>SUM(E21:E23)</f>
        <v>0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10" ht="18" customHeight="1">
      <c r="A28" s="40" t="s">
        <v>20</v>
      </c>
      <c r="B28" s="20"/>
      <c r="C28" s="27"/>
      <c r="D28" s="28"/>
      <c r="E28" s="69">
        <f>+E21</f>
        <v>0</v>
      </c>
      <c r="F28" s="60"/>
      <c r="G28" s="61"/>
      <c r="H28" s="62"/>
      <c r="I28" s="29"/>
      <c r="J28" s="29"/>
    </row>
    <row r="29" spans="1:10" ht="18" customHeight="1">
      <c r="A29" s="40"/>
      <c r="B29" s="20"/>
      <c r="C29" s="20"/>
      <c r="D29" s="26"/>
      <c r="E29" s="22"/>
      <c r="F29" s="22"/>
      <c r="G29" s="33"/>
      <c r="H29" s="41"/>
      <c r="I29" s="30"/>
      <c r="J29" s="30"/>
    </row>
    <row r="30" spans="1:10" ht="18" customHeight="1">
      <c r="A30" s="40"/>
      <c r="B30" s="20"/>
      <c r="C30" s="20"/>
      <c r="D30" s="26"/>
      <c r="E30" s="22"/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16</v>
      </c>
      <c r="B33" s="44"/>
      <c r="C33" s="44"/>
      <c r="D33" s="48"/>
      <c r="E33" s="63">
        <f>+E28+E29+E30+E31</f>
        <v>0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3.5">
      <c r="A35" s="19" t="s">
        <v>26</v>
      </c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19"/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printOptions/>
  <pageMargins left="0.58" right="0.49" top="1" bottom="1" header="0.5" footer="0.5"/>
  <pageSetup fitToHeight="1" fitToWidth="1" horizontalDpi="600" verticalDpi="600" orientation="portrait" scale="8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2007-01-03T16:40:34Z</cp:lastPrinted>
  <dcterms:created xsi:type="dcterms:W3CDTF">1999-06-02T23:29:55Z</dcterms:created>
  <dcterms:modified xsi:type="dcterms:W3CDTF">2007-02-01T22:17:49Z</dcterms:modified>
  <cp:category/>
  <cp:version/>
  <cp:contentType/>
  <cp:contentStatus/>
</cp:coreProperties>
</file>