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45" activeTab="0"/>
  </bookViews>
  <sheets>
    <sheet name="Attachment B" sheetId="1" r:id="rId1"/>
  </sheets>
  <definedNames>
    <definedName name="_xlnm.Print_Area" localSheetId="0">'Attachment B'!$A$1:$J$6</definedName>
  </definedNames>
  <calcPr fullCalcOnLoad="1"/>
</workbook>
</file>

<file path=xl/sharedStrings.xml><?xml version="1.0" encoding="utf-8"?>
<sst xmlns="http://schemas.openxmlformats.org/spreadsheetml/2006/main" count="11" uniqueCount="11">
  <si>
    <t>FY13</t>
  </si>
  <si>
    <t>FY14</t>
  </si>
  <si>
    <t>FY15</t>
  </si>
  <si>
    <t>FY16</t>
  </si>
  <si>
    <t>FY17</t>
  </si>
  <si>
    <t>FY18</t>
  </si>
  <si>
    <t>Total</t>
  </si>
  <si>
    <t>000003522 - OPEN SPACE NON-BOND SUBFUND</t>
  </si>
  <si>
    <t>000003522 - OPEN SPACE NON-BOND SUBFUND Total</t>
  </si>
  <si>
    <t>Grand Total</t>
  </si>
  <si>
    <t>WLOS GRANT CONTINGENCY (1047267)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</si>
</sst>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3" fontId="18" fillId="33" borderId="0" xfId="42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43" fontId="18" fillId="33" borderId="0" xfId="42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3" fontId="18" fillId="33" borderId="0" xfId="42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5" fontId="18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/>
    </xf>
    <xf numFmtId="5" fontId="19" fillId="0" borderId="11" xfId="0" applyNumberFormat="1" applyFont="1" applyFill="1" applyBorder="1" applyAlignment="1">
      <alignment horizontal="right"/>
    </xf>
    <xf numFmtId="43" fontId="18" fillId="0" borderId="0" xfId="42" applyFont="1" applyFill="1" applyBorder="1" applyAlignment="1">
      <alignment/>
    </xf>
    <xf numFmtId="0" fontId="1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42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5" fontId="18" fillId="0" borderId="0" xfId="42" applyNumberFormat="1" applyFont="1" applyFill="1" applyBorder="1" applyAlignment="1" applyProtection="1">
      <alignment horizontal="right"/>
      <protection locked="0"/>
    </xf>
    <xf numFmtId="5" fontId="18" fillId="0" borderId="16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19" fillId="0" borderId="12" xfId="0" applyFont="1" applyFill="1" applyBorder="1" applyAlignment="1" applyProtection="1">
      <alignment horizontal="right"/>
      <protection locked="0"/>
    </xf>
    <xf numFmtId="5" fontId="19" fillId="0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7" customWidth="1"/>
    <col min="2" max="2" width="10.57421875" style="8" customWidth="1"/>
    <col min="3" max="3" width="43.28125" style="7" customWidth="1"/>
    <col min="4" max="5" width="14.140625" style="7" customWidth="1"/>
    <col min="6" max="6" width="7.140625" style="7" customWidth="1"/>
    <col min="7" max="8" width="8.7109375" style="7" customWidth="1"/>
    <col min="9" max="9" width="8.7109375" style="9" customWidth="1"/>
    <col min="10" max="10" width="16.28125" style="7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4" ht="14.25" customHeight="1">
      <c r="A1" s="23"/>
      <c r="B1" s="24"/>
      <c r="C1" s="23"/>
      <c r="D1" s="23"/>
      <c r="E1" s="23"/>
      <c r="F1" s="23"/>
      <c r="G1" s="23"/>
      <c r="H1" s="23"/>
      <c r="I1" s="1"/>
      <c r="J1" s="23"/>
      <c r="K1" s="25"/>
      <c r="L1" s="2"/>
      <c r="M1" s="2"/>
      <c r="N1" s="2"/>
    </row>
    <row r="2" spans="1:20" s="12" customFormat="1" ht="15">
      <c r="A2" s="27" t="s">
        <v>7</v>
      </c>
      <c r="B2" s="28"/>
      <c r="C2" s="29"/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1" t="s">
        <v>5</v>
      </c>
      <c r="J2" s="32" t="s">
        <v>6</v>
      </c>
      <c r="K2" s="26"/>
      <c r="L2" s="10"/>
      <c r="M2" s="10"/>
      <c r="N2" s="10"/>
      <c r="O2" s="11"/>
      <c r="P2" s="11"/>
      <c r="Q2" s="11"/>
      <c r="R2" s="11"/>
      <c r="S2" s="11"/>
      <c r="T2" s="11"/>
    </row>
    <row r="3" spans="1:20" s="12" customFormat="1" ht="15">
      <c r="A3" s="33"/>
      <c r="B3" s="34">
        <v>1047267</v>
      </c>
      <c r="C3" s="35" t="s">
        <v>10</v>
      </c>
      <c r="D3" s="36">
        <v>4180000</v>
      </c>
      <c r="E3" s="36"/>
      <c r="F3" s="36"/>
      <c r="G3" s="36"/>
      <c r="H3" s="36"/>
      <c r="I3" s="37"/>
      <c r="J3" s="38">
        <f>SUM(D3:I3)</f>
        <v>4180000</v>
      </c>
      <c r="K3" s="26"/>
      <c r="L3" s="10"/>
      <c r="M3" s="10"/>
      <c r="N3" s="10"/>
      <c r="O3" s="11"/>
      <c r="P3" s="11"/>
      <c r="Q3" s="11"/>
      <c r="R3" s="11"/>
      <c r="S3" s="11"/>
      <c r="T3" s="11"/>
    </row>
    <row r="4" spans="1:20" s="12" customFormat="1" ht="15">
      <c r="A4" s="39"/>
      <c r="B4" s="28"/>
      <c r="C4" s="40" t="s">
        <v>8</v>
      </c>
      <c r="D4" s="41">
        <f>SUM(D3)</f>
        <v>4180000</v>
      </c>
      <c r="E4" s="41">
        <f aca="true" t="shared" si="0" ref="E4:J4">SUM(E3)</f>
        <v>0</v>
      </c>
      <c r="F4" s="41">
        <f t="shared" si="0"/>
        <v>0</v>
      </c>
      <c r="G4" s="41">
        <f t="shared" si="0"/>
        <v>0</v>
      </c>
      <c r="H4" s="41">
        <f t="shared" si="0"/>
        <v>0</v>
      </c>
      <c r="I4" s="41">
        <f t="shared" si="0"/>
        <v>0</v>
      </c>
      <c r="J4" s="41">
        <f t="shared" si="0"/>
        <v>4180000</v>
      </c>
      <c r="K4" s="26"/>
      <c r="L4" s="10"/>
      <c r="M4" s="10"/>
      <c r="N4" s="10"/>
      <c r="O4" s="11"/>
      <c r="P4" s="11"/>
      <c r="Q4" s="11"/>
      <c r="R4" s="11"/>
      <c r="S4" s="11"/>
      <c r="T4" s="11"/>
    </row>
    <row r="5" spans="1:14" s="12" customFormat="1" ht="15">
      <c r="A5" s="13"/>
      <c r="B5" s="14"/>
      <c r="C5" s="13"/>
      <c r="D5" s="15"/>
      <c r="E5" s="15"/>
      <c r="F5" s="15"/>
      <c r="G5" s="15"/>
      <c r="H5" s="15"/>
      <c r="I5" s="16"/>
      <c r="J5" s="15"/>
      <c r="K5" s="17"/>
      <c r="L5" s="17"/>
      <c r="M5" s="17"/>
      <c r="N5" s="17"/>
    </row>
    <row r="6" spans="1:14" s="12" customFormat="1" ht="15">
      <c r="A6" s="18"/>
      <c r="B6" s="19"/>
      <c r="C6" s="20" t="s">
        <v>9</v>
      </c>
      <c r="D6" s="21">
        <f aca="true" t="shared" si="1" ref="D6:J6">D4</f>
        <v>4180000</v>
      </c>
      <c r="E6" s="21">
        <f t="shared" si="1"/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4180000</v>
      </c>
      <c r="K6" s="17"/>
      <c r="L6" s="17"/>
      <c r="M6" s="17"/>
      <c r="N6" s="17"/>
    </row>
    <row r="7" spans="1:14" s="12" customFormat="1" ht="15">
      <c r="A7" s="13"/>
      <c r="B7" s="14"/>
      <c r="C7" s="13"/>
      <c r="D7" s="13"/>
      <c r="E7" s="13"/>
      <c r="F7" s="13"/>
      <c r="G7" s="13"/>
      <c r="H7" s="13"/>
      <c r="I7" s="22"/>
      <c r="J7" s="13"/>
      <c r="K7" s="17"/>
      <c r="L7" s="17"/>
      <c r="M7" s="17"/>
      <c r="N7" s="17"/>
    </row>
    <row r="8" spans="1:14" ht="15">
      <c r="A8" s="4"/>
      <c r="B8" s="5"/>
      <c r="C8" s="4"/>
      <c r="D8" s="4"/>
      <c r="E8" s="4"/>
      <c r="F8" s="4"/>
      <c r="G8" s="4"/>
      <c r="H8" s="4"/>
      <c r="I8" s="6"/>
      <c r="J8" s="4"/>
      <c r="K8" s="2"/>
      <c r="L8" s="2"/>
      <c r="M8" s="2"/>
      <c r="N8" s="2"/>
    </row>
    <row r="9" spans="1:14" ht="15">
      <c r="A9" s="4"/>
      <c r="B9" s="5"/>
      <c r="C9" s="4"/>
      <c r="D9" s="4"/>
      <c r="E9" s="4"/>
      <c r="F9" s="4"/>
      <c r="G9" s="4"/>
      <c r="H9" s="4"/>
      <c r="I9" s="6"/>
      <c r="J9" s="4"/>
      <c r="K9" s="2"/>
      <c r="L9" s="2"/>
      <c r="M9" s="2"/>
      <c r="N9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42" r:id="rId1"/>
  <headerFooter>
    <oddHeader>&amp;L&amp;"-,Bold"&amp;12 17619   Attachment B: SWM and Open Space Capital Program Budget - dated May 17, 2013
</oddHead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Pedroza, Melani</cp:lastModifiedBy>
  <cp:lastPrinted>2012-11-13T23:45:45Z</cp:lastPrinted>
  <dcterms:created xsi:type="dcterms:W3CDTF">2012-09-19T17:10:44Z</dcterms:created>
  <dcterms:modified xsi:type="dcterms:W3CDTF">2013-07-09T20:41:41Z</dcterms:modified>
  <cp:category/>
  <cp:version/>
  <cp:contentType/>
  <cp:contentStatus/>
</cp:coreProperties>
</file>