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809"/>
  <workbookPr defaultThemeVersion="124226"/>
  <bookViews>
    <workbookView xWindow="10320" yWindow="9885" windowWidth="21600" windowHeight="11175" activeTab="0"/>
  </bookViews>
  <sheets>
    <sheet name="Fiscal Note" sheetId="1" r:id="rId1"/>
  </sheets>
  <definedNames>
    <definedName name="_xlnm.Print_Area" localSheetId="0">'Fiscal Note'!$A$1:$G$43</definedName>
  </definedNames>
  <calcPr calcId="191028"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<sst xmlns="http://schemas.openxmlformats.org/spreadsheetml/2006/main" count="38" uniqueCount="31">
  <si>
    <t>2025 FISCAL NOTE</t>
  </si>
  <si>
    <t>Ordinance/Motion:  2024-XXXX</t>
  </si>
  <si>
    <t>Title:  2025 Solid Waste Rate Proposal</t>
  </si>
  <si>
    <t>Affected Agency and/or Agencies:  Solid Waste Division, Department of Natural Resources and Parks (DNRP)</t>
  </si>
  <si>
    <t>Note Prepared By:  Lindy Honaker, Rates and Budget Team Manager, Solid Waste Division, DNRP</t>
  </si>
  <si>
    <r>
      <t>Date Prepared: </t>
    </r>
    <r>
      <rPr>
        <sz val="10.5"/>
        <color rgb="FFFF0000"/>
        <rFont val="Calibri"/>
        <family val="2"/>
        <scheme val="minor"/>
      </rPr>
      <t xml:space="preserve"> </t>
    </r>
    <r>
      <rPr>
        <sz val="10.5"/>
        <rFont val="Calibri"/>
        <family val="2"/>
        <scheme val="minor"/>
      </rPr>
      <t>May 2, 2024</t>
    </r>
  </si>
  <si>
    <t>Note Reviewed By: </t>
  </si>
  <si>
    <t xml:space="preserve">Date Reviewed: </t>
  </si>
  <si>
    <t>Description of request:</t>
  </si>
  <si>
    <t xml:space="preserve">This proposal would allow the Solid Waste Division to increase disposal fees in 2025. The last rate increase went into effect on January 1, 2024. These proposed rate increases would be implemented on January 1, 2025, if adopted. </t>
  </si>
  <si>
    <t>Revenue to:</t>
  </si>
  <si>
    <t>Agency</t>
  </si>
  <si>
    <t>Fund Code</t>
  </si>
  <si>
    <t>Revenue Source</t>
  </si>
  <si>
    <t>2026-2027</t>
  </si>
  <si>
    <t>2028-2029</t>
  </si>
  <si>
    <t>Solid Waste Division</t>
  </si>
  <si>
    <t>34371 - Disposal Fees</t>
  </si>
  <si>
    <t xml:space="preserve">TOTAL </t>
  </si>
  <si>
    <t>Expenditures from:</t>
  </si>
  <si>
    <t>Department</t>
  </si>
  <si>
    <t>TOTAL</t>
  </si>
  <si>
    <t xml:space="preserve">Expenditures by Categories </t>
  </si>
  <si>
    <t>Does this legislation require a budget supplemental?  No.</t>
  </si>
  <si>
    <t>Notes and Assumptions:
Increment is based on comparing revenues to the forecasted tonnage revenue based on the current rates.
Revenues: Under the proposal, the Commercial Fee for disposal of municipal solid waste would increase from from $150.83 per ton to $165.91 per ton in 2025. The Fixed-Annual Charge (FAC) will rise from from $22,614,181 to $23,337,835 in 2025. The Self-Haul Fee would increase from $185.28 per ton to $203.81 per ton in 2025. The Regional Direct Fee would increase from $157.00 per ton to $163.05 per ton in 2025. There is no proposed change in the Yard Waste Fee for 2025. The Special Waste Fee would increase from $223.00 per ton to $244.57 per ton in 2025. The Special Waste Extra Handling Fee would increase from $259.00 per ton to $285.33 per ton in 2025.  The fee for disposal of construction and demolition wastes would increase from $4.25 per ton to $13.00 per ton in 2025. Effective January 1, 2025. 
Tonnage:  Tonnage is based on the March 14, 2025 Tonnage Forecast.</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</si>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</sst>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1">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0.5"/>
      <name val="Univers"/>
      <family val="2"/>
    </font>
    <font>
      <sz val="11"/>
      <name val="Calibri"/>
      <family val="2"/>
      <scheme val="minor"/>
    </font>
    <font>
      <sz val="10.5"/>
      <color rgb="FFFF0000"/>
      <name val="Calibri"/>
      <family val="2"/>
      <scheme val="minor"/>
    </font>
    <font>
      <sz val="10.5"/>
      <color rgb="FF000000"/>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15" fontId="2" fillId="0" borderId="0" xfId="0" applyNumberFormat="1" applyFont="1" applyBorder="1"/>
    <xf numFmtId="0" fontId="8" fillId="2" borderId="31" xfId="0" applyFont="1" applyFill="1" applyBorder="1" applyAlignment="1">
      <alignment horizontal="left" vertical="top" wrapText="1"/>
    </xf>
    <xf numFmtId="0" fontId="7" fillId="2" borderId="32" xfId="0" applyFont="1" applyFill="1" applyBorder="1" applyAlignment="1">
      <alignment horizontal="left" vertical="top" wrapText="1"/>
    </xf>
    <xf numFmtId="0" fontId="7" fillId="2" borderId="33" xfId="0" applyFont="1" applyFill="1" applyBorder="1" applyAlignment="1">
      <alignment horizontal="left" vertical="top" wrapText="1"/>
    </xf>
    <xf numFmtId="0" fontId="7" fillId="2" borderId="34" xfId="0" applyFont="1" applyFill="1" applyBorder="1" applyAlignment="1">
      <alignment horizontal="left" vertical="top" wrapText="1"/>
    </xf>
    <xf numFmtId="0" fontId="7" fillId="2" borderId="35" xfId="0" applyFont="1" applyFill="1" applyBorder="1" applyAlignment="1">
      <alignment horizontal="left" vertical="top" wrapText="1"/>
    </xf>
    <xf numFmtId="0" fontId="7"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10" fillId="0" borderId="0"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zoomScale="81" zoomScaleNormal="81" workbookViewId="0" topLeftCell="A35">
      <selection activeCell="A46" sqref="A46:G46"/>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c r="C3" s="9"/>
      <c r="D3" s="9"/>
      <c r="E3" s="9"/>
      <c r="F3" s="9"/>
      <c r="G3" s="10"/>
      <c r="H3" s="6"/>
    </row>
    <row r="4" spans="1:8" ht="18" customHeight="1">
      <c r="A4" s="11" t="s">
        <v>2</v>
      </c>
      <c r="B4" s="12"/>
      <c r="C4" s="13"/>
      <c r="D4" s="13"/>
      <c r="E4" s="13"/>
      <c r="F4" s="13"/>
      <c r="G4" s="14"/>
      <c r="H4" s="6"/>
    </row>
    <row r="5" spans="1:7" ht="18" customHeight="1">
      <c r="A5" s="15" t="s">
        <v>3</v>
      </c>
      <c r="B5" s="16"/>
      <c r="C5" s="16"/>
      <c r="D5" s="16"/>
      <c r="E5" s="16"/>
      <c r="F5" s="16"/>
      <c r="G5" s="17"/>
    </row>
    <row r="6" spans="1:7" ht="18" customHeight="1">
      <c r="A6" s="15" t="s">
        <v>4</v>
      </c>
      <c r="B6" s="16"/>
      <c r="C6" s="16"/>
      <c r="D6" s="16"/>
      <c r="E6" s="16"/>
      <c r="F6" s="16"/>
      <c r="G6" s="17"/>
    </row>
    <row r="7" spans="1:7" ht="18" customHeight="1">
      <c r="A7" s="15" t="s">
        <v>5</v>
      </c>
      <c r="B7" s="70"/>
      <c r="C7" s="16"/>
      <c r="D7" s="16"/>
      <c r="E7" s="16"/>
      <c r="F7" s="16"/>
      <c r="G7" s="17"/>
    </row>
    <row r="8" spans="1:7" ht="18" customHeight="1">
      <c r="A8" s="15" t="s">
        <v>6</v>
      </c>
      <c r="B8" s="16"/>
      <c r="C8" s="16"/>
      <c r="D8" s="16"/>
      <c r="E8" s="16"/>
      <c r="F8" s="16"/>
      <c r="G8" s="17"/>
    </row>
    <row r="9" spans="1:7" ht="18" customHeight="1" thickBot="1">
      <c r="A9" s="18" t="s">
        <v>7</v>
      </c>
      <c r="B9" s="19"/>
      <c r="C9" s="19"/>
      <c r="D9" s="19"/>
      <c r="E9" s="19"/>
      <c r="F9" s="19"/>
      <c r="G9" s="20"/>
    </row>
    <row r="10" spans="1:7" ht="18" customHeight="1" thickTop="1">
      <c r="A10" s="21"/>
      <c r="C10" s="21"/>
      <c r="D10" s="16"/>
      <c r="E10" s="16"/>
      <c r="F10" s="16"/>
      <c r="G10" s="16"/>
    </row>
    <row r="11" spans="1:7" ht="18" customHeight="1" thickBot="1">
      <c r="A11" s="22" t="s">
        <v>8</v>
      </c>
      <c r="C11" s="21"/>
      <c r="D11" s="21"/>
      <c r="E11" s="21"/>
      <c r="F11" s="21"/>
      <c r="G11" s="21"/>
    </row>
    <row r="12" spans="1:7" ht="18" customHeight="1">
      <c r="A12" s="71" t="s">
        <v>9</v>
      </c>
      <c r="B12" s="72"/>
      <c r="C12" s="72"/>
      <c r="D12" s="72"/>
      <c r="E12" s="72"/>
      <c r="F12" s="72"/>
      <c r="G12" s="73"/>
    </row>
    <row r="13" spans="1:7" ht="25.15" customHeight="1" thickBot="1">
      <c r="A13" s="74"/>
      <c r="B13" s="75"/>
      <c r="C13" s="75"/>
      <c r="D13" s="75"/>
      <c r="E13" s="75"/>
      <c r="F13" s="75"/>
      <c r="G13" s="76"/>
    </row>
    <row r="14" spans="1:7" ht="18" customHeight="1">
      <c r="A14" s="23"/>
      <c r="B14" s="23"/>
      <c r="C14" s="23"/>
      <c r="D14" s="23"/>
      <c r="E14" s="23"/>
      <c r="F14" s="23"/>
      <c r="G14" s="23"/>
    </row>
    <row r="15" spans="1:7" ht="18" customHeight="1" thickBot="1">
      <c r="A15" s="24" t="s">
        <v>10</v>
      </c>
      <c r="B15" s="16"/>
      <c r="C15" s="21"/>
      <c r="D15" s="21"/>
      <c r="E15" s="21"/>
      <c r="F15" s="21"/>
      <c r="G15" s="21"/>
    </row>
    <row r="16" spans="1:9" ht="14.25">
      <c r="A16" s="25" t="s">
        <v>11</v>
      </c>
      <c r="B16" s="26"/>
      <c r="C16" s="27" t="s">
        <v>12</v>
      </c>
      <c r="D16" s="27" t="s">
        <v>13</v>
      </c>
      <c r="E16" s="28">
        <v>2025</v>
      </c>
      <c r="F16" s="28" t="s">
        <v>14</v>
      </c>
      <c r="G16" s="29" t="s">
        <v>15</v>
      </c>
      <c r="I16" s="30"/>
    </row>
    <row r="17" spans="1:7" ht="28.5">
      <c r="A17" s="31" t="s">
        <v>16</v>
      </c>
      <c r="B17" s="32"/>
      <c r="C17" s="33">
        <v>4040</v>
      </c>
      <c r="D17" s="33" t="s">
        <v>17</v>
      </c>
      <c r="E17" s="34">
        <v>14024541.120889932</v>
      </c>
      <c r="F17" s="34">
        <v>77272475.6492346</v>
      </c>
      <c r="G17" s="35">
        <v>147015425.01403007</v>
      </c>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18</v>
      </c>
      <c r="C21" s="41"/>
      <c r="D21" s="41"/>
      <c r="E21" s="42">
        <f>SUM(E17:E20)</f>
        <v>14024541.120889932</v>
      </c>
      <c r="F21" s="42">
        <f>SUM(F17:F20)</f>
        <v>77272475.6492346</v>
      </c>
      <c r="G21" s="43">
        <f>SUM(G17:G20)</f>
        <v>147015425.01403007</v>
      </c>
    </row>
    <row r="22" spans="1:7" ht="18" customHeight="1">
      <c r="A22" s="21"/>
      <c r="B22" s="21"/>
      <c r="C22" s="44"/>
      <c r="D22" s="44"/>
      <c r="E22" s="45"/>
      <c r="F22" s="45"/>
      <c r="G22" s="45"/>
    </row>
    <row r="23" spans="1:7" ht="18" customHeight="1" thickBot="1">
      <c r="A23" s="22" t="s">
        <v>19</v>
      </c>
      <c r="B23" s="16"/>
      <c r="C23" s="46"/>
      <c r="D23" s="44"/>
      <c r="E23" s="21"/>
      <c r="F23" s="21"/>
      <c r="G23" s="21"/>
    </row>
    <row r="24" spans="1:7" ht="16.5" customHeight="1">
      <c r="A24" s="25" t="s">
        <v>11</v>
      </c>
      <c r="B24" s="26"/>
      <c r="C24" s="27" t="s">
        <v>12</v>
      </c>
      <c r="D24" s="47" t="s">
        <v>20</v>
      </c>
      <c r="E24" s="28">
        <v>2025</v>
      </c>
      <c r="F24" s="28" t="s">
        <v>14</v>
      </c>
      <c r="G24" s="29" t="s">
        <v>15</v>
      </c>
    </row>
    <row r="25" spans="1:7" ht="18" customHeight="1">
      <c r="A25" s="31"/>
      <c r="B25" s="48"/>
      <c r="C25" s="33"/>
      <c r="D25" s="33"/>
      <c r="E25" s="49"/>
      <c r="F25" s="49"/>
      <c r="G25" s="50"/>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21</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22</v>
      </c>
      <c r="B31" s="16"/>
      <c r="C31" s="16"/>
      <c r="D31" s="16"/>
      <c r="E31" s="21"/>
      <c r="F31" s="21"/>
      <c r="G31" s="21"/>
    </row>
    <row r="32" spans="1:9" ht="14.25">
      <c r="A32" s="25"/>
      <c r="B32" s="26"/>
      <c r="C32" s="53"/>
      <c r="D32" s="54"/>
      <c r="E32" s="28">
        <v>2025</v>
      </c>
      <c r="F32" s="28" t="s">
        <v>14</v>
      </c>
      <c r="G32" s="29" t="s">
        <v>15</v>
      </c>
      <c r="H32" s="55"/>
      <c r="I32" s="55"/>
    </row>
    <row r="33" spans="1:9" ht="18" customHeight="1">
      <c r="A33" s="31"/>
      <c r="B33" s="32"/>
      <c r="C33" s="56"/>
      <c r="D33" s="57"/>
      <c r="E33" s="34"/>
      <c r="F33" s="34"/>
      <c r="G33" s="35"/>
      <c r="H33" s="55"/>
      <c r="I33" s="55"/>
    </row>
    <row r="34" spans="1:9" ht="18" customHeight="1">
      <c r="A34" s="31"/>
      <c r="B34" s="32"/>
      <c r="C34" s="32"/>
      <c r="D34" s="48"/>
      <c r="E34" s="34"/>
      <c r="F34" s="34"/>
      <c r="G34" s="35"/>
      <c r="H34" s="58"/>
      <c r="I34" s="58"/>
    </row>
    <row r="35" spans="1:9" ht="18" customHeight="1">
      <c r="A35" s="31"/>
      <c r="B35" s="32"/>
      <c r="C35" s="32"/>
      <c r="D35" s="48"/>
      <c r="E35" s="34"/>
      <c r="F35" s="34"/>
      <c r="G35" s="35"/>
      <c r="H35" s="58"/>
      <c r="I35" s="58"/>
    </row>
    <row r="36" spans="1:7" ht="18" customHeight="1">
      <c r="A36" s="31"/>
      <c r="B36" s="32"/>
      <c r="C36" s="32"/>
      <c r="D36" s="48"/>
      <c r="E36" s="59"/>
      <c r="F36" s="34"/>
      <c r="G36" s="35"/>
    </row>
    <row r="37" spans="1:7" ht="18" customHeight="1">
      <c r="A37" s="60"/>
      <c r="B37" s="61"/>
      <c r="C37" s="61"/>
      <c r="D37" s="62"/>
      <c r="E37" s="63"/>
      <c r="F37" s="63"/>
      <c r="G37" s="64"/>
    </row>
    <row r="38" spans="1:9" ht="18" customHeight="1" thickBot="1">
      <c r="A38" s="39" t="s">
        <v>21</v>
      </c>
      <c r="B38" s="40"/>
      <c r="C38" s="40"/>
      <c r="D38" s="65"/>
      <c r="E38" s="42">
        <f>SUM(E33:E37)</f>
        <v>0</v>
      </c>
      <c r="F38" s="42">
        <f>SUM(F33:F37)</f>
        <v>0</v>
      </c>
      <c r="G38" s="43">
        <f>SUM(G33:G37)</f>
        <v>0</v>
      </c>
      <c r="H38" s="66"/>
      <c r="I38" s="66"/>
    </row>
    <row r="39" spans="1:9" ht="18" customHeight="1">
      <c r="A39" s="22" t="s">
        <v>23</v>
      </c>
      <c r="B39" s="16"/>
      <c r="C39" s="16"/>
      <c r="D39" s="16"/>
      <c r="E39" s="67"/>
      <c r="F39" s="67"/>
      <c r="G39" s="67"/>
      <c r="H39" s="66"/>
      <c r="I39" s="66"/>
    </row>
    <row r="40" spans="1:9" ht="145.15" customHeight="1">
      <c r="A40" s="80" t="s">
        <v>24</v>
      </c>
      <c r="B40" s="80"/>
      <c r="C40" s="80"/>
      <c r="D40" s="80"/>
      <c r="E40" s="80"/>
      <c r="F40" s="80"/>
      <c r="G40" s="80"/>
      <c r="H40" s="66"/>
      <c r="I40" s="66"/>
    </row>
    <row r="41" spans="1:9" ht="12.95" customHeight="1">
      <c r="A41" s="16"/>
      <c r="B41" s="16"/>
      <c r="C41" s="16"/>
      <c r="D41" s="16"/>
      <c r="E41" s="67"/>
      <c r="F41" s="67"/>
      <c r="G41" s="67"/>
      <c r="H41" s="66"/>
      <c r="I41" s="66"/>
    </row>
    <row r="42" spans="1:9" ht="18" customHeight="1" hidden="1">
      <c r="A42" s="16"/>
      <c r="B42" s="16"/>
      <c r="C42" s="16"/>
      <c r="D42" s="16"/>
      <c r="E42" s="67"/>
      <c r="F42" s="67"/>
      <c r="G42" s="67"/>
      <c r="H42" s="66"/>
      <c r="I42" s="66"/>
    </row>
    <row r="43" spans="1:9" ht="18" customHeight="1" hidden="1">
      <c r="A43" s="16"/>
      <c r="B43" s="16"/>
      <c r="C43" s="16"/>
      <c r="D43" s="16"/>
      <c r="E43" s="67"/>
      <c r="F43" s="67"/>
      <c r="G43" s="67"/>
      <c r="H43" s="66"/>
      <c r="I43" s="66"/>
    </row>
    <row r="44" spans="1:9" ht="18" customHeight="1" hidden="1">
      <c r="A44" s="68"/>
      <c r="B44" s="68"/>
      <c r="C44" s="68"/>
      <c r="D44" s="68"/>
      <c r="E44" s="69"/>
      <c r="F44" s="69"/>
      <c r="G44" s="69"/>
      <c r="H44" s="66"/>
      <c r="I44" s="66"/>
    </row>
    <row r="45" spans="1:9" ht="18" customHeight="1">
      <c r="A45" s="22" t="s">
        <v>25</v>
      </c>
      <c r="B45" s="16"/>
      <c r="C45" s="16"/>
      <c r="D45" s="16"/>
      <c r="E45" s="67"/>
      <c r="F45" s="67"/>
      <c r="G45" s="67"/>
      <c r="H45" s="66"/>
      <c r="I45" s="66"/>
    </row>
    <row r="46" spans="1:9" ht="31.5" customHeight="1">
      <c r="A46" s="77" t="s">
        <v>26</v>
      </c>
      <c r="B46" s="78"/>
      <c r="C46" s="78"/>
      <c r="D46" s="78"/>
      <c r="E46" s="78"/>
      <c r="F46" s="78"/>
      <c r="G46" s="78"/>
      <c r="H46" s="66"/>
      <c r="I46" s="66"/>
    </row>
    <row r="47" spans="1:7" ht="14.25">
      <c r="A47" s="16" t="s">
        <v>27</v>
      </c>
      <c r="B47" s="16"/>
      <c r="C47" s="16"/>
      <c r="D47" s="16"/>
      <c r="E47" s="16"/>
      <c r="F47" s="16"/>
      <c r="G47" s="16"/>
    </row>
    <row r="48" spans="1:7" ht="28.5" customHeight="1">
      <c r="A48" s="79" t="s">
        <v>28</v>
      </c>
      <c r="B48" s="79"/>
      <c r="C48" s="79"/>
      <c r="D48" s="79"/>
      <c r="E48" s="79"/>
      <c r="F48" s="79"/>
      <c r="G48" s="79"/>
    </row>
    <row r="49" spans="1:9" ht="14.25">
      <c r="A49" s="16" t="s">
        <v>29</v>
      </c>
      <c r="B49" s="16"/>
      <c r="C49" s="16"/>
      <c r="D49" s="16"/>
      <c r="E49" s="16"/>
      <c r="F49" s="16"/>
      <c r="G49" s="16"/>
      <c r="H49" s="66"/>
      <c r="I49" s="66"/>
    </row>
    <row r="50" spans="1:7" ht="14.25">
      <c r="A50" s="16" t="s">
        <v>30</v>
      </c>
      <c r="B50" s="16"/>
      <c r="C50" s="16"/>
      <c r="D50" s="16"/>
      <c r="E50" s="16"/>
      <c r="F50" s="16"/>
      <c r="G50" s="16"/>
    </row>
    <row r="51" spans="1:7" ht="14.25">
      <c r="A51" s="16"/>
      <c r="B51" s="16"/>
      <c r="C51" s="16"/>
      <c r="D51" s="16"/>
      <c r="E51" s="16"/>
      <c r="F51" s="16"/>
      <c r="G51" s="16"/>
    </row>
    <row r="52" spans="1:7" ht="14.25">
      <c r="A52" s="16"/>
      <c r="B52" s="16"/>
      <c r="C52" s="16"/>
      <c r="D52" s="16"/>
      <c r="E52" s="16"/>
      <c r="F52" s="16"/>
      <c r="G52" s="16"/>
    </row>
    <row r="53" spans="1:7" ht="14.25">
      <c r="A53" s="16"/>
      <c r="B53" s="16"/>
      <c r="C53" s="16"/>
      <c r="D53" s="16"/>
      <c r="E53" s="16"/>
      <c r="F53" s="16"/>
      <c r="G53" s="16"/>
    </row>
    <row r="54" spans="1:7" ht="14.25">
      <c r="A54" s="16"/>
      <c r="B54" s="16"/>
      <c r="C54" s="16"/>
      <c r="D54" s="16"/>
      <c r="E54" s="16"/>
      <c r="F54" s="16"/>
      <c r="G54" s="16"/>
    </row>
    <row r="55" spans="1:7" ht="14.25">
      <c r="A55" s="16"/>
      <c r="B55" s="16"/>
      <c r="C55" s="16"/>
      <c r="D55" s="16"/>
      <c r="E55" s="16"/>
      <c r="F55" s="16"/>
      <c r="G55" s="16"/>
    </row>
    <row r="56" spans="1:7" ht="14.25">
      <c r="A56" s="16"/>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sheetData>
  <mergeCells count="4">
    <mergeCell ref="A12:G13"/>
    <mergeCell ref="A46:G46"/>
    <mergeCell ref="A48:G48"/>
    <mergeCell ref="A40:G40"/>
  </mergeCells>
  <printOptions/>
  <pageMargins left="0.77" right="0.75" top="1" bottom="1" header="0.5" footer="0.5"/>
  <pageSetup fitToHeight="1" fitToWidth="1" horizontalDpi="600" verticalDpi="600" orientation="portrait" scale="82" r:id="rId1"/>
  <headerFooter alignWithMargins="0">
    <oddFooter>&amp;CPage &amp;P</oddFooter>
  </headerFooter>
  <ignoredErrors>
    <ignoredError sqref="E21 E29 E38" formulaRange="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955C5FC58EF5CC43A262195F647F76AC" ma:contentTypeVersion="15" ma:contentTypeDescription="" ma:contentTypeScope="" ma:versionID="9451418c07c7b1d22ac99529c31b4542">
  <xsd:schema xmlns:xsd="http://www.w3.org/2001/XMLSchema" xmlns:xs="http://www.w3.org/2001/XMLSchema" xmlns:p="http://schemas.microsoft.com/office/2006/metadata/properties" xmlns:ns1="http://schemas.microsoft.com/sharepoint/v3" xmlns:ns2="cc811197-5a73-4d86-a206-c117da05ddaa" xmlns:ns3="c5c4b2fa-852d-41c0-9f34-5cde8eb99e29" xmlns:ns4="6168c8a5-b7c4-4e3b-a0ce-8aca24186586" targetNamespace="http://schemas.microsoft.com/office/2006/metadata/properties" ma:root="true" ma:fieldsID="95a285d225fff28ab7429ce2ce47d591" ns1:_="" ns2:_="" ns3:_="" ns4:_="">
    <xsd:import namespace="http://schemas.microsoft.com/sharepoint/v3"/>
    <xsd:import namespace="cc811197-5a73-4d86-a206-c117da05ddaa"/>
    <xsd:import namespace="c5c4b2fa-852d-41c0-9f34-5cde8eb99e29"/>
    <xsd:import namespace="6168c8a5-b7c4-4e3b-a0ce-8aca24186586"/>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68c8a5-b7c4-4e3b-a0ce-8aca24186586" elementFormDefault="qualified">
    <xsd:import namespace="http://schemas.microsoft.com/office/2006/documentManagement/types"/>
    <xsd:import namespace="http://schemas.microsoft.com/office/infopath/2007/PartnerControls"/>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E8E8BF5B-AAA1-4DA2-9FF4-05254FCA45A4}"/>
</file>

<file path=customXml/itemProps2.xml><?xml version="1.0" encoding="utf-8"?>
<ds:datastoreItem xmlns:ds="http://schemas.openxmlformats.org/officeDocument/2006/customXml" ds:itemID="{A6A2566E-FDEF-455A-A7C0-0904FE16E69D}"/>
</file>

<file path=customXml/itemProps3.xml><?xml version="1.0" encoding="utf-8"?>
<ds:datastoreItem xmlns:ds="http://schemas.openxmlformats.org/officeDocument/2006/customXml" ds:itemID="{B5CF0955-CCBC-4060-959F-85CB5283A5E1}"/>
</file>

<file path=customXml/itemProps4.xml><?xml version="1.0" encoding="utf-8"?>
<ds:datastoreItem xmlns:ds="http://schemas.openxmlformats.org/officeDocument/2006/customXml" ds:itemID="{C4436D0E-B270-4C37-B6C2-63CD7D46A764}"/>
</file>

<file path=customXml/itemProps5.xml><?xml version="1.0" encoding="utf-8"?>
<ds:datastoreItem xmlns:ds="http://schemas.openxmlformats.org/officeDocument/2006/customXml" ds:itemID="{4790883E-5D25-453B-A922-CB8A93DE7F69}"/>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Kessler, Ames</cp:lastModifiedBy>
  <dcterms:created xsi:type="dcterms:W3CDTF">1999-06-02T23:29:55Z</dcterms:created>
  <dcterms:modified xsi:type="dcterms:W3CDTF">2024-06-12T21:38:28Z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0x010100D03C1FEDB24A304B88B22491CFC0976900955C5FC58EF5CC43A262195F647F76AC</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y fmtid="{D5CDD505-2E9C-101B-9397-08002B2CF9AE}" pid="10" name="_ExtendedDescription">
    <vt:lpwstr/>
  </property>
  <property fmtid="{D5CDD505-2E9C-101B-9397-08002B2CF9AE}" pid="11" name="lcf76f155ced4ddcb4097134ff3c332f">
    <vt:lpwstr/>
  </property>
  <property fmtid="{D5CDD505-2E9C-101B-9397-08002B2CF9AE}" pid="12" name="TaxCatchAll">
    <vt:lpwstr/>
  </property>
</Properties>
</file>