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40216" yWindow="64006" windowWidth="25440" windowHeight="15390" activeTab="0"/>
  </bookViews>
  <sheets>
    <sheet name="Fiscal Note" sheetId="1" r:id="rId1"/>
  </sheets>
  <definedNames>
    <definedName name="_xlnm.Print_Area" localSheetId="0">'Fiscal Note'!$A$1:$G$37</definedName>
  </definedNames>
  <calcPr calcId="191028"/>
  <extLst/>
</workbook>
</file>

<file path=xl/sharedStrings.xml><?xml version="1.0" encoding="utf-8"?>
<sst xmlns="http://schemas.openxmlformats.org/spreadsheetml/2006/main" count="51" uniqueCount="41">
  <si>
    <t>2021-2022 FISCAL NOTE</t>
  </si>
  <si>
    <t xml:space="preserve">Ordinance/Motion:  </t>
  </si>
  <si>
    <t xml:space="preserve">Note Prepared By:  </t>
  </si>
  <si>
    <t>Date Prepared: </t>
  </si>
  <si>
    <t>Note Reviewed By: </t>
  </si>
  <si>
    <t>Date Reviewed:</t>
  </si>
  <si>
    <t>Description of request:</t>
  </si>
  <si>
    <t>Revenue to:</t>
  </si>
  <si>
    <t>Agency</t>
  </si>
  <si>
    <t>Fund Code</t>
  </si>
  <si>
    <t>Revenue Source</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</si>
  <si>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</si>
  <si>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</si>
  <si>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</si>
  <si>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</si>
  <si>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</si>
  <si>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</si>
  <si>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</si>
  <si>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</si>
  <si>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</si>
  <si>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</si>
  <si>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</si>
  <si>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Sid Bender (PSB)</t>
  </si>
  <si>
    <t>Affected Agency and/or Agencies:  Facilities Management Division - Real Estate Services Section</t>
  </si>
  <si>
    <t>2021-2022</t>
  </si>
  <si>
    <t>2023-2024</t>
  </si>
  <si>
    <t>2025-2026</t>
  </si>
  <si>
    <t>Parking Fund (General Fund sub-fund)</t>
  </si>
  <si>
    <t>Public Parking Fees</t>
  </si>
  <si>
    <t>KC Employee Fees</t>
  </si>
  <si>
    <t>FMD</t>
  </si>
  <si>
    <t>DES</t>
  </si>
  <si>
    <t>Transaction Processing Fees</t>
  </si>
  <si>
    <t>Title:  Ordinance amending KCC Section 3.32 Regarding Parking Facilities and Rates</t>
  </si>
  <si>
    <t xml:space="preserve">This proposed Ordinance modifies King County Code provisions regarding King County Parking Facilities.  In addition to minor technical adjustments, this proposed Ordinance adds the Children and Family Justice Center parking facility to the King County Code and establishes parking rates for County employees.   </t>
  </si>
  <si>
    <t>1) The establishment of parking rates for the general public is contingent upon the adoption of this ordinance which adds the CFJC parking facility to the King County Code.  However, for members of the public who park at the facility for the purpose of entering the CFJC building, the parking fee will be waived using a parking validation process.</t>
  </si>
  <si>
    <t>2) The parking revenue collected from County employees will be deposited in the Parking sub-fund of the King County General Fund.</t>
  </si>
  <si>
    <t>3) The revenue projections are based on an estimate of 50 percent utilization of the parking garage by the public and County employees.</t>
  </si>
  <si>
    <t>*  If the legislation includes a contract or interlocal agreement that has an impact past the subsequent two biennia, please note the fiscal impact through the end of the contract or interlocal agreement.</t>
  </si>
  <si>
    <t>Does this legislation require a budget supplemental? No</t>
  </si>
  <si>
    <t>Andrew Bauck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</si>
</sst>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0" fontId="2" fillId="0" borderId="23" xfId="0" applyFont="1" applyBorder="1"/>
    <xf numFmtId="3" fontId="3" fillId="0" borderId="0" xfId="0" applyNumberFormat="1" applyFont="1"/>
    <xf numFmtId="3" fontId="5" fillId="0" borderId="0" xfId="0" applyNumberFormat="1" applyFont="1" applyBorder="1"/>
    <xf numFmtId="0" fontId="2" fillId="0" borderId="24" xfId="0" applyFont="1" applyBorder="1"/>
    <xf numFmtId="3" fontId="5" fillId="0" borderId="24" xfId="0" applyNumberFormat="1" applyFont="1" applyBorder="1"/>
    <xf numFmtId="14" fontId="2" fillId="0" borderId="0" xfId="0" applyNumberFormat="1" applyFont="1" applyBorder="1"/>
    <xf numFmtId="14" fontId="2" fillId="0" borderId="7" xfId="0" applyNumberFormat="1" applyFont="1" applyBorder="1"/>
    <xf numFmtId="0" fontId="2" fillId="0" borderId="0" xfId="0" applyFont="1" applyBorder="1" quotePrefix="1"/>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2" fillId="0" borderId="0" xfId="0" applyFont="1" applyBorder="1" applyAlignment="1">
      <alignment wrapText="1"/>
    </xf>
    <xf numFmtId="0" fontId="2" fillId="0" borderId="0" xfId="0" applyFont="1" applyBorder="1" applyAlignment="1" quotePrefix="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tabSelected="1" workbookViewId="0" topLeftCell="A1">
      <selection activeCell="B10" sqref="B10"/>
    </sheetView>
  </sheetViews>
  <sheetFormatPr defaultColWidth="8.8515625" defaultRowHeight="12.75"/>
  <cols>
    <col min="1" max="1" width="16.57421875" style="4" customWidth="1"/>
    <col min="2" max="2" width="13.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8"/>
      <c r="C3" s="9"/>
      <c r="D3" s="9"/>
      <c r="E3" s="9"/>
      <c r="F3" s="9"/>
      <c r="G3" s="10"/>
      <c r="H3" s="6"/>
    </row>
    <row r="4" spans="1:8" ht="18" customHeight="1">
      <c r="A4" s="11" t="s">
        <v>33</v>
      </c>
      <c r="B4" s="12"/>
      <c r="C4" s="13"/>
      <c r="D4" s="13"/>
      <c r="E4" s="13"/>
      <c r="F4" s="13"/>
      <c r="G4" s="14"/>
      <c r="H4" s="6"/>
    </row>
    <row r="5" spans="1:7" ht="18" customHeight="1">
      <c r="A5" s="15" t="s">
        <v>23</v>
      </c>
      <c r="B5" s="16"/>
      <c r="C5" s="16"/>
      <c r="D5" s="16"/>
      <c r="E5" s="16"/>
      <c r="F5" s="16"/>
      <c r="G5" s="17"/>
    </row>
    <row r="6" spans="1:7" ht="18" customHeight="1">
      <c r="A6" s="15" t="s">
        <v>2</v>
      </c>
      <c r="B6" s="16" t="s">
        <v>22</v>
      </c>
      <c r="C6" s="16"/>
      <c r="D6" s="16"/>
      <c r="E6" s="16"/>
      <c r="F6" s="16"/>
      <c r="G6" s="17"/>
    </row>
    <row r="7" spans="1:7" ht="18" customHeight="1">
      <c r="A7" s="15" t="s">
        <v>3</v>
      </c>
      <c r="B7" s="60">
        <v>44749</v>
      </c>
      <c r="C7" s="16"/>
      <c r="D7" s="16"/>
      <c r="E7" s="16"/>
      <c r="F7" s="16"/>
      <c r="G7" s="17"/>
    </row>
    <row r="8" spans="1:7" ht="18" customHeight="1">
      <c r="A8" s="15" t="s">
        <v>4</v>
      </c>
      <c r="B8" s="16" t="s">
        <v>40</v>
      </c>
      <c r="C8" s="16"/>
      <c r="D8" s="16"/>
      <c r="E8" s="16"/>
      <c r="F8" s="16"/>
      <c r="G8" s="17"/>
    </row>
    <row r="9" spans="1:7" ht="18" customHeight="1" thickBot="1">
      <c r="A9" s="18" t="s">
        <v>5</v>
      </c>
      <c r="B9" s="61">
        <v>44763</v>
      </c>
      <c r="C9" s="19"/>
      <c r="D9" s="19"/>
      <c r="E9" s="19"/>
      <c r="F9" s="19"/>
      <c r="G9" s="20"/>
    </row>
    <row r="10" spans="1:7" ht="18" customHeight="1" thickTop="1">
      <c r="A10" s="21"/>
      <c r="C10" s="21"/>
      <c r="D10" s="16"/>
      <c r="E10" s="16"/>
      <c r="F10" s="16"/>
      <c r="G10" s="16"/>
    </row>
    <row r="11" spans="1:7" ht="18" customHeight="1" thickBot="1">
      <c r="A11" s="22" t="s">
        <v>6</v>
      </c>
      <c r="C11" s="21"/>
      <c r="D11" s="21"/>
      <c r="E11" s="21"/>
      <c r="F11" s="21"/>
      <c r="G11" s="21"/>
    </row>
    <row r="12" spans="1:7" ht="18" customHeight="1">
      <c r="A12" s="63" t="s">
        <v>34</v>
      </c>
      <c r="B12" s="64"/>
      <c r="C12" s="64"/>
      <c r="D12" s="64"/>
      <c r="E12" s="64"/>
      <c r="F12" s="64"/>
      <c r="G12" s="65"/>
    </row>
    <row r="13" spans="1:7" ht="35.25" customHeight="1">
      <c r="A13" s="66"/>
      <c r="B13" s="67"/>
      <c r="C13" s="67"/>
      <c r="D13" s="67"/>
      <c r="E13" s="67"/>
      <c r="F13" s="67"/>
      <c r="G13" s="68"/>
    </row>
    <row r="14" spans="1:7" ht="18" customHeight="1">
      <c r="A14" s="23"/>
      <c r="B14" s="23"/>
      <c r="C14" s="23"/>
      <c r="D14" s="23"/>
      <c r="E14" s="23"/>
      <c r="F14" s="23"/>
      <c r="G14" s="23"/>
    </row>
    <row r="15" spans="1:7" ht="18" customHeight="1" thickBot="1">
      <c r="A15" s="24" t="s">
        <v>7</v>
      </c>
      <c r="B15" s="16"/>
      <c r="C15" s="21"/>
      <c r="D15" s="21"/>
      <c r="E15" s="21"/>
      <c r="F15" s="21"/>
      <c r="G15" s="21"/>
    </row>
    <row r="16" spans="1:9" ht="14">
      <c r="A16" s="25" t="s">
        <v>8</v>
      </c>
      <c r="B16" s="26"/>
      <c r="C16" s="27" t="s">
        <v>9</v>
      </c>
      <c r="D16" s="27" t="s">
        <v>10</v>
      </c>
      <c r="E16" s="27" t="s">
        <v>24</v>
      </c>
      <c r="F16" s="43" t="s">
        <v>25</v>
      </c>
      <c r="G16" s="50" t="s">
        <v>26</v>
      </c>
      <c r="I16" s="28"/>
    </row>
    <row r="17" spans="1:7" ht="17.5" customHeight="1">
      <c r="A17" s="72" t="s">
        <v>27</v>
      </c>
      <c r="B17" s="73"/>
      <c r="C17" s="31">
        <v>1415</v>
      </c>
      <c r="D17" s="31" t="s">
        <v>28</v>
      </c>
      <c r="E17" s="32">
        <v>0</v>
      </c>
      <c r="F17" s="32">
        <v>0</v>
      </c>
      <c r="G17" s="33">
        <v>0</v>
      </c>
    </row>
    <row r="18" spans="1:7" ht="18" customHeight="1">
      <c r="A18" s="72" t="s">
        <v>27</v>
      </c>
      <c r="B18" s="73"/>
      <c r="C18" s="34">
        <v>1415</v>
      </c>
      <c r="D18" s="31" t="s">
        <v>29</v>
      </c>
      <c r="E18" s="32">
        <v>2000</v>
      </c>
      <c r="F18" s="32">
        <v>22000</v>
      </c>
      <c r="G18" s="33">
        <v>22000</v>
      </c>
    </row>
    <row r="19" spans="1:7" ht="18" customHeight="1" thickBot="1">
      <c r="A19" s="35"/>
      <c r="B19" s="36" t="s">
        <v>11</v>
      </c>
      <c r="C19" s="37"/>
      <c r="D19" s="37"/>
      <c r="E19" s="38">
        <f>SUM(E17:E18)</f>
        <v>2000</v>
      </c>
      <c r="F19" s="39">
        <f>SUM(F17:F18)</f>
        <v>22000</v>
      </c>
      <c r="G19" s="39">
        <f>SUM(G17:G18)</f>
        <v>22000</v>
      </c>
    </row>
    <row r="20" spans="1:7" ht="18" customHeight="1">
      <c r="A20" s="21"/>
      <c r="B20" s="21"/>
      <c r="C20" s="40"/>
      <c r="D20" s="40"/>
      <c r="E20" s="41"/>
      <c r="F20" s="41"/>
      <c r="G20" s="41"/>
    </row>
    <row r="21" spans="1:7" ht="18" customHeight="1" thickBot="1">
      <c r="A21" s="22" t="s">
        <v>12</v>
      </c>
      <c r="B21" s="16"/>
      <c r="C21" s="42"/>
      <c r="D21" s="40"/>
      <c r="E21" s="21"/>
      <c r="F21" s="21"/>
      <c r="G21" s="21"/>
    </row>
    <row r="22" spans="1:7" ht="16.5" customHeight="1">
      <c r="A22" s="25" t="s">
        <v>8</v>
      </c>
      <c r="B22" s="26"/>
      <c r="C22" s="27" t="s">
        <v>9</v>
      </c>
      <c r="D22" s="43" t="s">
        <v>13</v>
      </c>
      <c r="E22" s="27" t="s">
        <v>24</v>
      </c>
      <c r="F22" s="43" t="s">
        <v>25</v>
      </c>
      <c r="G22" s="50" t="s">
        <v>26</v>
      </c>
    </row>
    <row r="23" spans="1:7" ht="18" customHeight="1">
      <c r="A23" s="29" t="s">
        <v>30</v>
      </c>
      <c r="B23" s="44"/>
      <c r="C23" s="31">
        <v>1415</v>
      </c>
      <c r="D23" s="31" t="s">
        <v>31</v>
      </c>
      <c r="E23" s="45">
        <v>-6000</v>
      </c>
      <c r="F23" s="45">
        <v>-20000</v>
      </c>
      <c r="G23" s="46">
        <v>-20000</v>
      </c>
    </row>
    <row r="24" spans="1:7" ht="18" customHeight="1">
      <c r="A24" s="29"/>
      <c r="B24" s="44"/>
      <c r="C24" s="31"/>
      <c r="D24" s="31"/>
      <c r="E24" s="32"/>
      <c r="F24" s="32"/>
      <c r="G24" s="33"/>
    </row>
    <row r="25" spans="1:8" ht="18" customHeight="1" thickBot="1">
      <c r="A25" s="35"/>
      <c r="B25" s="36" t="s">
        <v>14</v>
      </c>
      <c r="C25" s="37"/>
      <c r="D25" s="37"/>
      <c r="E25" s="38">
        <f>SUM(E23:E24)</f>
        <v>-6000</v>
      </c>
      <c r="F25" s="38">
        <f>SUM(F23:F24)</f>
        <v>-20000</v>
      </c>
      <c r="G25" s="39">
        <f>SUM(G23:G24)</f>
        <v>-20000</v>
      </c>
      <c r="H25" s="47"/>
    </row>
    <row r="26" spans="1:7" ht="18" customHeight="1">
      <c r="A26" s="21"/>
      <c r="B26" s="21"/>
      <c r="C26" s="21"/>
      <c r="D26" s="21"/>
      <c r="E26" s="41"/>
      <c r="F26" s="41"/>
      <c r="G26" s="41"/>
    </row>
    <row r="27" spans="1:7" ht="18" customHeight="1" thickBot="1">
      <c r="A27" s="22" t="s">
        <v>15</v>
      </c>
      <c r="B27" s="16"/>
      <c r="C27" s="16"/>
      <c r="D27" s="16"/>
      <c r="E27" s="21"/>
      <c r="F27" s="21"/>
      <c r="G27" s="21"/>
    </row>
    <row r="28" spans="1:9" ht="21" customHeight="1">
      <c r="A28" s="25"/>
      <c r="B28" s="26"/>
      <c r="C28" s="48"/>
      <c r="D28" s="49"/>
      <c r="E28" s="27" t="s">
        <v>24</v>
      </c>
      <c r="F28" s="43" t="s">
        <v>25</v>
      </c>
      <c r="G28" s="50" t="s">
        <v>26</v>
      </c>
      <c r="H28" s="51"/>
      <c r="I28" s="51"/>
    </row>
    <row r="29" spans="1:9" ht="18" customHeight="1">
      <c r="A29" s="29" t="s">
        <v>32</v>
      </c>
      <c r="B29" s="30"/>
      <c r="C29" s="52"/>
      <c r="D29" s="53"/>
      <c r="E29" s="32">
        <f>E23</f>
        <v>-6000</v>
      </c>
      <c r="F29" s="32">
        <f>F23</f>
        <v>-20000</v>
      </c>
      <c r="G29" s="33">
        <f>G23</f>
        <v>-20000</v>
      </c>
      <c r="H29" s="51"/>
      <c r="I29" s="51"/>
    </row>
    <row r="30" spans="1:9" ht="18" customHeight="1">
      <c r="A30" s="29"/>
      <c r="B30" s="30"/>
      <c r="C30" s="30"/>
      <c r="D30" s="44"/>
      <c r="E30" s="32"/>
      <c r="F30" s="32"/>
      <c r="G30" s="33"/>
      <c r="H30" s="54"/>
      <c r="I30" s="54"/>
    </row>
    <row r="31" spans="1:9" ht="18" customHeight="1">
      <c r="A31" s="29"/>
      <c r="B31" s="30"/>
      <c r="C31" s="30"/>
      <c r="D31" s="44"/>
      <c r="E31" s="32"/>
      <c r="F31" s="32"/>
      <c r="G31" s="33"/>
      <c r="H31" s="54"/>
      <c r="I31" s="54"/>
    </row>
    <row r="32" spans="1:9" ht="18" customHeight="1" thickBot="1">
      <c r="A32" s="35" t="s">
        <v>14</v>
      </c>
      <c r="B32" s="36"/>
      <c r="C32" s="36"/>
      <c r="D32" s="55"/>
      <c r="E32" s="38">
        <f>E25</f>
        <v>-6000</v>
      </c>
      <c r="F32" s="38">
        <f>F25</f>
        <v>-20000</v>
      </c>
      <c r="G32" s="39">
        <f>G25</f>
        <v>-20000</v>
      </c>
      <c r="H32" s="56"/>
      <c r="I32" s="56"/>
    </row>
    <row r="33" spans="1:9" ht="18" customHeight="1">
      <c r="A33" s="22" t="s">
        <v>39</v>
      </c>
      <c r="B33" s="16"/>
      <c r="C33" s="16"/>
      <c r="D33" s="16"/>
      <c r="E33" s="57"/>
      <c r="F33" s="57"/>
      <c r="G33" s="57"/>
      <c r="H33" s="56"/>
      <c r="I33" s="56"/>
    </row>
    <row r="34" spans="1:9" ht="18" customHeight="1">
      <c r="A34" s="16" t="s">
        <v>16</v>
      </c>
      <c r="B34" s="16"/>
      <c r="C34" s="16"/>
      <c r="D34" s="16"/>
      <c r="E34" s="57"/>
      <c r="F34" s="57"/>
      <c r="G34" s="57"/>
      <c r="H34" s="56"/>
      <c r="I34" s="56"/>
    </row>
    <row r="35" spans="1:9" ht="41.5" customHeight="1">
      <c r="A35" s="74" t="s">
        <v>35</v>
      </c>
      <c r="B35" s="74"/>
      <c r="C35" s="74"/>
      <c r="D35" s="74"/>
      <c r="E35" s="74"/>
      <c r="F35" s="74"/>
      <c r="G35" s="74"/>
      <c r="H35" s="56"/>
      <c r="I35" s="56"/>
    </row>
    <row r="36" spans="1:9" ht="16" customHeight="1">
      <c r="A36" s="75" t="s">
        <v>36</v>
      </c>
      <c r="B36" s="75"/>
      <c r="C36" s="75"/>
      <c r="D36" s="75"/>
      <c r="E36" s="75"/>
      <c r="F36" s="75"/>
      <c r="G36" s="75"/>
      <c r="H36" s="56"/>
      <c r="I36" s="56"/>
    </row>
    <row r="37" spans="1:9" ht="18" customHeight="1">
      <c r="A37" s="62" t="s">
        <v>37</v>
      </c>
      <c r="B37" s="16"/>
      <c r="C37" s="16"/>
      <c r="D37" s="16"/>
      <c r="E37" s="57"/>
      <c r="F37" s="57"/>
      <c r="G37" s="57"/>
      <c r="H37" s="56"/>
      <c r="I37" s="56"/>
    </row>
    <row r="38" spans="1:9" ht="18" customHeight="1">
      <c r="A38" s="58"/>
      <c r="B38" s="58"/>
      <c r="C38" s="58"/>
      <c r="D38" s="58"/>
      <c r="E38" s="59"/>
      <c r="F38" s="59"/>
      <c r="G38" s="59"/>
      <c r="H38" s="56"/>
      <c r="I38" s="56"/>
    </row>
    <row r="39" spans="1:9" ht="18" customHeight="1">
      <c r="A39" s="22" t="s">
        <v>17</v>
      </c>
      <c r="B39" s="16"/>
      <c r="C39" s="16"/>
      <c r="D39" s="16"/>
      <c r="E39" s="57"/>
      <c r="F39" s="57"/>
      <c r="G39" s="57"/>
      <c r="H39" s="56"/>
      <c r="I39" s="56"/>
    </row>
    <row r="40" spans="1:9" ht="42" customHeight="1">
      <c r="A40" s="69" t="s">
        <v>18</v>
      </c>
      <c r="B40" s="70"/>
      <c r="C40" s="70"/>
      <c r="D40" s="70"/>
      <c r="E40" s="70"/>
      <c r="F40" s="70"/>
      <c r="G40" s="70"/>
      <c r="H40" s="56"/>
      <c r="I40" s="56"/>
    </row>
    <row r="41" spans="1:7" ht="14">
      <c r="A41" s="16" t="s">
        <v>19</v>
      </c>
      <c r="B41" s="16"/>
      <c r="C41" s="16"/>
      <c r="D41" s="16"/>
      <c r="E41" s="16"/>
      <c r="F41" s="16"/>
      <c r="G41" s="16"/>
    </row>
    <row r="42" spans="1:7" ht="28.5" customHeight="1">
      <c r="A42" s="71" t="s">
        <v>38</v>
      </c>
      <c r="B42" s="71"/>
      <c r="C42" s="71"/>
      <c r="D42" s="71"/>
      <c r="E42" s="71"/>
      <c r="F42" s="71"/>
      <c r="G42" s="71"/>
    </row>
    <row r="43" spans="1:9" ht="14">
      <c r="A43" s="16" t="s">
        <v>20</v>
      </c>
      <c r="B43" s="16"/>
      <c r="C43" s="16"/>
      <c r="D43" s="16"/>
      <c r="E43" s="16"/>
      <c r="F43" s="16"/>
      <c r="G43" s="16"/>
      <c r="H43" s="56"/>
      <c r="I43" s="56"/>
    </row>
    <row r="44" spans="1:7" ht="14">
      <c r="A44" s="16" t="s">
        <v>21</v>
      </c>
      <c r="B44" s="16"/>
      <c r="C44" s="16"/>
      <c r="D44" s="16"/>
      <c r="E44" s="16"/>
      <c r="F44" s="16"/>
      <c r="G44" s="16"/>
    </row>
    <row r="45" spans="1:7" ht="14">
      <c r="A45" s="16"/>
      <c r="B45" s="16"/>
      <c r="C45" s="16"/>
      <c r="D45" s="16"/>
      <c r="E45" s="16"/>
      <c r="F45" s="16"/>
      <c r="G45" s="16"/>
    </row>
    <row r="46" spans="1:7" ht="14">
      <c r="A46" s="16"/>
      <c r="B46" s="16"/>
      <c r="C46" s="16"/>
      <c r="D46" s="16"/>
      <c r="E46" s="16"/>
      <c r="F46" s="16"/>
      <c r="G46" s="16"/>
    </row>
    <row r="47" spans="1:7" ht="14">
      <c r="A47" s="16"/>
      <c r="B47" s="16"/>
      <c r="C47" s="16"/>
      <c r="D47" s="16"/>
      <c r="E47" s="16"/>
      <c r="F47" s="16"/>
      <c r="G47" s="16"/>
    </row>
    <row r="48" spans="1:7" ht="14">
      <c r="A48" s="16"/>
      <c r="B48" s="16"/>
      <c r="C48" s="16"/>
      <c r="D48" s="16"/>
      <c r="E48" s="16"/>
      <c r="F48" s="16"/>
      <c r="G48" s="16"/>
    </row>
    <row r="49" spans="1:7" ht="14">
      <c r="A49" s="16"/>
      <c r="B49" s="16"/>
      <c r="C49" s="16"/>
      <c r="D49" s="16"/>
      <c r="E49" s="16"/>
      <c r="F49" s="16"/>
      <c r="G49" s="16"/>
    </row>
    <row r="50" spans="1:7" ht="14">
      <c r="A50" s="16"/>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sheetData>
  <mergeCells count="7">
    <mergeCell ref="A12:G13"/>
    <mergeCell ref="A40:G40"/>
    <mergeCell ref="A42:G42"/>
    <mergeCell ref="A18:B18"/>
    <mergeCell ref="A17:B17"/>
    <mergeCell ref="A35:G35"/>
    <mergeCell ref="A36:G36"/>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4790883E-5D25-453B-A922-CB8A93DE7F69}">
  <ds:schemaRefs>
    <ds:schemaRef ds:uri="http://schemas.openxmlformats.org/package/2006/metadata/core-properties"/>
    <ds:schemaRef ds:uri="http://purl.org/dc/dcmitype/"/>
    <ds:schemaRef ds:uri="http://schemas.microsoft.com/office/infopath/2007/PartnerControls"/>
    <ds:schemaRef ds:uri="http://purl.org/dc/terms/"/>
    <ds:schemaRef ds:uri="http://purl.org/dc/elements/1.1/"/>
    <ds:schemaRef ds:uri="4014f290-5a86-44a6-bf90-5365310a716f"/>
    <ds:schemaRef ds:uri="cc811197-5a73-4d86-a206-c117da05ddaa"/>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909D6C7-89C7-433E-ACA8-73D57B825C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5.xml><?xml version="1.0" encoding="utf-8"?>
<ds:datastoreItem xmlns:ds="http://schemas.openxmlformats.org/officeDocument/2006/customXml" ds:itemID="{37E0ACDA-D517-4729-A8B5-9181B9382A68}">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Bauck, Andrew</cp:lastModifiedBy>
  <dcterms:created xsi:type="dcterms:W3CDTF">1999-06-02T23:29:55Z</dcterms:created>
  <dcterms:modified xsi:type="dcterms:W3CDTF">2022-07-21T19:11:48Z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