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<sst xmlns="http://schemas.openxmlformats.org/spreadsheetml/2006/main" count="25" uniqueCount="22">
  <si>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Surface Water Management Capital Improvement Program</t>
  </si>
  <si>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</si>
  <si>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</si>
  <si>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</si>
  <si>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</si>
  <si>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</si>
  <si>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</si>
  <si>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</si>
  <si>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</si>
  <si>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</si>
  <si>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</si>
  <si>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</si>
  <si>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>SWM CIP NON-BOND SUB-FUND</t>
  </si>
  <si>
    <t>0A0109</t>
  </si>
  <si>
    <t xml:space="preserve">                  Total Fund 3292</t>
  </si>
  <si>
    <t xml:space="preserve">                   GRAND TOTAL</t>
  </si>
  <si>
    <t>WRIA 9 Opportunity [KCD Green Master01]</t>
  </si>
  <si>
    <t>Attachment B REVISED, September, 28, 2005</t>
  </si>
  <si>
    <t>Hillman City P Patch</t>
  </si>
  <si>
    <t>Soundway Properties</t>
  </si>
  <si>
    <t>Total Fund 3521</t>
  </si>
  <si>
    <t>KC Open Space Bond Fund Subfund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</si>
</sst>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3" fillId="0" borderId="1" xfId="15" applyNumberFormat="1" applyFont="1" applyFill="1" applyBorder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64" fontId="3" fillId="0" borderId="2" xfId="1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64" fontId="0" fillId="0" borderId="2" xfId="15" applyNumberFormat="1" applyBorder="1" applyAlignment="1">
      <alignment/>
    </xf>
    <xf numFmtId="164" fontId="2" fillId="0" borderId="4" xfId="15" applyNumberFormat="1" applyFont="1" applyBorder="1" applyAlignment="1">
      <alignment/>
    </xf>
    <xf numFmtId="164" fontId="3" fillId="0" borderId="2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4" fontId="0" fillId="0" borderId="0" xfId="15" applyNumberFormat="1" applyFont="1" applyFill="1" applyAlignment="1">
      <alignment/>
    </xf>
    <xf numFmtId="164" fontId="3" fillId="0" borderId="2" xfId="15" applyNumberFormat="1" applyFont="1" applyFill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C11" sqref="C11"/>
    </sheetView>
  </sheetViews>
  <sheetFormatPr defaultColWidth="9.140625" defaultRowHeight="12.75"/>
  <cols>
    <col min="3" max="3" width="36.8515625" style="0" customWidth="1"/>
    <col min="4" max="4" width="13.421875" style="33" customWidth="1"/>
    <col min="10" max="10" width="10.28125" style="0" bestFit="1" customWidth="1"/>
  </cols>
  <sheetData>
    <row r="1" spans="1:10" ht="12.75">
      <c r="A1" s="1" t="s">
        <v>17</v>
      </c>
      <c r="B1" s="2"/>
      <c r="C1" s="2"/>
      <c r="D1" s="26"/>
      <c r="E1" s="3"/>
      <c r="F1" s="3"/>
      <c r="G1" s="3"/>
      <c r="H1" s="3"/>
      <c r="I1" s="3"/>
      <c r="J1" s="3"/>
    </row>
    <row r="2" spans="1:10" ht="12.75">
      <c r="A2" s="1" t="s">
        <v>0</v>
      </c>
      <c r="B2" s="2"/>
      <c r="C2" s="2"/>
      <c r="D2" s="26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26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26"/>
      <c r="E4" s="3"/>
      <c r="F4" s="3"/>
      <c r="G4" s="3"/>
      <c r="H4" s="3"/>
      <c r="I4" s="3"/>
      <c r="J4" s="4" t="s">
        <v>1</v>
      </c>
    </row>
    <row r="5" spans="1:10" ht="15">
      <c r="A5" s="5" t="s">
        <v>2</v>
      </c>
      <c r="B5" s="6" t="s">
        <v>3</v>
      </c>
      <c r="C5" s="7" t="s">
        <v>4</v>
      </c>
      <c r="D5" s="20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 ht="15">
      <c r="A6" s="9">
        <v>3292</v>
      </c>
      <c r="B6" s="6"/>
      <c r="C6" s="10" t="s">
        <v>12</v>
      </c>
      <c r="D6" s="27"/>
      <c r="E6" s="11"/>
      <c r="F6" s="11"/>
      <c r="G6" s="11"/>
      <c r="H6" s="11"/>
      <c r="I6" s="11"/>
      <c r="J6" s="11"/>
    </row>
    <row r="7" spans="1:10" ht="13.5" thickBot="1">
      <c r="A7" s="15"/>
      <c r="B7" s="16" t="s">
        <v>13</v>
      </c>
      <c r="C7" s="12" t="s">
        <v>16</v>
      </c>
      <c r="D7" s="28">
        <v>150000</v>
      </c>
      <c r="E7" s="18"/>
      <c r="F7" s="18"/>
      <c r="G7" s="18"/>
      <c r="H7" s="18"/>
      <c r="I7" s="18"/>
      <c r="J7" s="18">
        <f>SUM(D7:I7)</f>
        <v>150000</v>
      </c>
    </row>
    <row r="8" spans="1:10" ht="13.5" thickBot="1">
      <c r="A8" s="15"/>
      <c r="B8" s="14"/>
      <c r="C8" s="13" t="s">
        <v>14</v>
      </c>
      <c r="D8" s="29">
        <f>SUM(D7)</f>
        <v>150000</v>
      </c>
      <c r="E8" s="19"/>
      <c r="F8" s="19"/>
      <c r="G8" s="19"/>
      <c r="H8" s="19"/>
      <c r="I8" s="19"/>
      <c r="J8" s="19">
        <f>SUM(J7)</f>
        <v>150000</v>
      </c>
    </row>
    <row r="9" spans="1:10" ht="12.75">
      <c r="A9" s="15"/>
      <c r="B9" s="14"/>
      <c r="D9" s="30"/>
      <c r="E9" s="18"/>
      <c r="F9" s="18"/>
      <c r="G9" s="18"/>
      <c r="H9" s="18"/>
      <c r="I9" s="18"/>
      <c r="J9" s="18"/>
    </row>
    <row r="10" spans="1:10" ht="12.75">
      <c r="A10" s="21" t="s">
        <v>2</v>
      </c>
      <c r="B10" s="21" t="s">
        <v>3</v>
      </c>
      <c r="C10" s="21" t="s">
        <v>4</v>
      </c>
      <c r="D10" s="31"/>
      <c r="E10" s="24"/>
      <c r="F10" s="24"/>
      <c r="G10" s="24"/>
      <c r="H10" s="24"/>
      <c r="I10" s="24"/>
      <c r="J10" s="24"/>
    </row>
    <row r="11" spans="1:10" ht="12.75">
      <c r="A11" s="15">
        <v>3521</v>
      </c>
      <c r="B11" s="14"/>
      <c r="C11" s="17" t="s">
        <v>21</v>
      </c>
      <c r="D11" s="31"/>
      <c r="E11" s="24"/>
      <c r="F11" s="24"/>
      <c r="G11" s="24"/>
      <c r="H11" s="24"/>
      <c r="I11" s="24"/>
      <c r="J11" s="24"/>
    </row>
    <row r="12" spans="1:10" ht="12.75">
      <c r="A12" s="15"/>
      <c r="B12" s="14">
        <v>352152</v>
      </c>
      <c r="C12" t="s">
        <v>18</v>
      </c>
      <c r="D12" s="31">
        <v>15000</v>
      </c>
      <c r="E12" s="24"/>
      <c r="F12" s="24"/>
      <c r="G12" s="24"/>
      <c r="H12" s="24"/>
      <c r="I12" s="24"/>
      <c r="J12" s="18">
        <f>SUM(D12:I12)</f>
        <v>15000</v>
      </c>
    </row>
    <row r="13" spans="1:10" ht="13.5" thickBot="1">
      <c r="A13" s="15"/>
      <c r="B13" s="14">
        <v>352153</v>
      </c>
      <c r="C13" t="s">
        <v>19</v>
      </c>
      <c r="D13" s="31">
        <v>25000</v>
      </c>
      <c r="E13" s="24"/>
      <c r="F13" s="24"/>
      <c r="G13" s="24"/>
      <c r="H13" s="24"/>
      <c r="I13" s="24"/>
      <c r="J13" s="18">
        <f>SUM(D13:I13)</f>
        <v>25000</v>
      </c>
    </row>
    <row r="14" spans="1:10" ht="13.5" thickBot="1">
      <c r="A14" s="15"/>
      <c r="B14" s="14"/>
      <c r="C14" s="22" t="s">
        <v>20</v>
      </c>
      <c r="D14" s="32">
        <f>SUM(D12:D13)</f>
        <v>40000</v>
      </c>
      <c r="E14" s="25"/>
      <c r="F14" s="25"/>
      <c r="G14" s="25"/>
      <c r="H14" s="25"/>
      <c r="I14" s="25"/>
      <c r="J14" s="23">
        <f>SUM(J12:J13)</f>
        <v>40000</v>
      </c>
    </row>
    <row r="15" spans="1:2" ht="12.75">
      <c r="A15" s="15"/>
      <c r="B15" s="14"/>
    </row>
    <row r="16" spans="1:4" ht="12.75">
      <c r="A16" s="15"/>
      <c r="B16" s="14"/>
      <c r="C16" s="17" t="s">
        <v>15</v>
      </c>
      <c r="D16" s="34">
        <f>D8+D14</f>
        <v>190000</v>
      </c>
    </row>
    <row r="17" spans="1:10" ht="12.75">
      <c r="A17" s="15"/>
      <c r="B17" s="14"/>
      <c r="J17" s="12"/>
    </row>
    <row r="18" spans="1:2" ht="12.75">
      <c r="A18" s="15"/>
      <c r="B18" s="14"/>
    </row>
  </sheetData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Clarke, Monica</cp:lastModifiedBy>
  <cp:lastPrinted>2005-09-23T21:05:45Z</cp:lastPrinted>
  <dcterms:created xsi:type="dcterms:W3CDTF">2005-07-27T18:10:52Z</dcterms:created>
  <dcterms:modified xsi:type="dcterms:W3CDTF">2005-09-23T21:05:51Z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942571742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1061739996</vt:i4>
  </property>
  <property fmtid="{D5CDD505-2E9C-101B-9397-08002B2CF9AE}" pid="7" name="_ReviewingToolsShownOnce">
    <vt:lpwstr/>
  </property>
</Properties>
</file>