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sheds" sheetId="1" r:id="rId1"/>
  </sheets>
  <definedNames>
    <definedName name="_xlnm.Print_Titles" localSheetId="0">'sheds'!$1:$1</definedName>
    <definedName name="sheds">'sheds'!$A$1:$I$321</definedName>
  </definedNames>
  <calcPr fullCalcOnLoad="1"/>
</workbook>
</file>

<file path=xl/sharedStrings.xml><?xml version="1.0" encoding="utf-8"?>
<sst xmlns="http://schemas.openxmlformats.org/spreadsheetml/2006/main" count="1443" uniqueCount="366">
  <si>
    <t>Shed</t>
  </si>
  <si>
    <t>Corridors</t>
  </si>
  <si>
    <t>Segment</t>
  </si>
  <si>
    <t>Arterial</t>
  </si>
  <si>
    <t>Urban</t>
  </si>
  <si>
    <t>LOS</t>
  </si>
  <si>
    <t>Tag</t>
  </si>
  <si>
    <t>Length</t>
  </si>
  <si>
    <t>Shared-Shed</t>
  </si>
  <si>
    <t>SR-410</t>
  </si>
  <si>
    <t>White River (Co. Line) to 252 Ave SE</t>
  </si>
  <si>
    <t>State Route</t>
  </si>
  <si>
    <t>Rural</t>
  </si>
  <si>
    <t>D</t>
  </si>
  <si>
    <t>SR-203</t>
  </si>
  <si>
    <t>Carnation Farm Rd to NE Tolt Hill Rd</t>
  </si>
  <si>
    <t>C</t>
  </si>
  <si>
    <t>188th Ave SE to 216TH Ave SE</t>
  </si>
  <si>
    <t>Minor</t>
  </si>
  <si>
    <t>A</t>
  </si>
  <si>
    <t>Beal Rd SW/SW Bank Rd</t>
  </si>
  <si>
    <t>SW Cemetary to Vashon Hwy</t>
  </si>
  <si>
    <t>SW Bank Rd/Thorsen Rd SW/Westside Hwy</t>
  </si>
  <si>
    <t>Vashon Hwy to Commons R</t>
  </si>
  <si>
    <t>Commons to Cemetary Rds</t>
  </si>
  <si>
    <t>B</t>
  </si>
  <si>
    <t>Cemetary Rd to SW 220th St</t>
  </si>
  <si>
    <t>Westside Hwy to SW 248th St</t>
  </si>
  <si>
    <t>SW 248th St to Vashon Hwy</t>
  </si>
  <si>
    <t>SW 204th St/SW Ellisport Rd.</t>
  </si>
  <si>
    <t>Vashon Hwy to Dockton Rd SW</t>
  </si>
  <si>
    <t>SW Quartermaster Drive</t>
  </si>
  <si>
    <t>Vashon Hwy SW</t>
  </si>
  <si>
    <t>N. Vashon ferry to SW Cedarhurst</t>
  </si>
  <si>
    <t>Principal</t>
  </si>
  <si>
    <t>SW Cedarhurst to SW 156th</t>
  </si>
  <si>
    <t>SW 156th to SW 178th</t>
  </si>
  <si>
    <t>SW 178th to SW 204th</t>
  </si>
  <si>
    <t>SW 204th to Quartermaster Dr.</t>
  </si>
  <si>
    <t>Quartermaster Dr to Shawnee Rd.</t>
  </si>
  <si>
    <t>Shawnee Rd. to Viewpoint Park</t>
  </si>
  <si>
    <t>Viewpoint Park to Pt. Defiance Ferry</t>
  </si>
  <si>
    <t>Military Rd S.</t>
  </si>
  <si>
    <t>Des Monies Mem. Dr. to S 128th St</t>
  </si>
  <si>
    <t>Des Moines Memorial Rd S.</t>
  </si>
  <si>
    <t>Military Rd to SR-99</t>
  </si>
  <si>
    <t>S 116th St/S 116th Way</t>
  </si>
  <si>
    <t>Military Rd to 26th Ave S</t>
  </si>
  <si>
    <t>SW 106th St/SW 107th St/SW 108th St.</t>
  </si>
  <si>
    <t>Sealo Beach Dr to 112th SW</t>
  </si>
  <si>
    <t>112th SW to Meyers Way</t>
  </si>
  <si>
    <t>1st Ave S/Myers Way S.</t>
  </si>
  <si>
    <t>Olson Pl SW to 6th Way S</t>
  </si>
  <si>
    <t>6th Ave S to SW 128th St.</t>
  </si>
  <si>
    <t>16th Ave SW.</t>
  </si>
  <si>
    <t>SW Roxbury to SW 116th</t>
  </si>
  <si>
    <t>E</t>
  </si>
  <si>
    <t>SW Roxbury Rd.</t>
  </si>
  <si>
    <t>35th Ave SW to 16th Ave SW</t>
  </si>
  <si>
    <t>16th Ave SW to 4th Ave SW</t>
  </si>
  <si>
    <t>17th Ave SW/SW White Center Cut-off</t>
  </si>
  <si>
    <t>SW Roxbury to SW 100th</t>
  </si>
  <si>
    <t>Renton Ave S.</t>
  </si>
  <si>
    <t>S. 112th St. to S 126th St.</t>
  </si>
  <si>
    <t>S 126th St. to Taylor Ave NW</t>
  </si>
  <si>
    <t>Martin Luther King Jr Way (SR-900)</t>
  </si>
  <si>
    <t>I-5 to S. 135th St.</t>
  </si>
  <si>
    <t>Rainier Ave S. (SR-167)</t>
  </si>
  <si>
    <t>S 106th to Renton Airport Entrance</t>
  </si>
  <si>
    <t>S 288th St.</t>
  </si>
  <si>
    <t>I-5 to 51st Ave S</t>
  </si>
  <si>
    <t>S. 272nd St/S. 277 St.</t>
  </si>
  <si>
    <t>Military Rd to Lk Fenwick Rd.</t>
  </si>
  <si>
    <t>5</t>
  </si>
  <si>
    <t>Peasley Canyon Road/ S. 320th St.</t>
  </si>
  <si>
    <t>37th Pl S to Peasley Canyon Way S</t>
  </si>
  <si>
    <t>Military Rd S</t>
  </si>
  <si>
    <t>272nd to Start Lake Rd</t>
  </si>
  <si>
    <t>31st Ave S to S 320th St.</t>
  </si>
  <si>
    <t>83rd Ave S (Central Ave S)</t>
  </si>
  <si>
    <t>Green River Bridge to S 277th St</t>
  </si>
  <si>
    <t>West Valley Hwy</t>
  </si>
  <si>
    <t>S 277th St to S 287th St</t>
  </si>
  <si>
    <t>S 272nd  / S 277th St.</t>
  </si>
  <si>
    <t>Military Rd to Lk Fenwick Rd</t>
  </si>
  <si>
    <t>Lk Fenwick Rd. to SR-167</t>
  </si>
  <si>
    <t>S Kent-Des Moines Rd (SR-516)</t>
  </si>
  <si>
    <t>Military Rd to Meeker Rd</t>
  </si>
  <si>
    <t>Meeker Rd to Green Riv.</t>
  </si>
  <si>
    <t>1st Ave N to 3rd Ave SW</t>
  </si>
  <si>
    <t>SR-161</t>
  </si>
  <si>
    <t>16th Ave S to Military Rd</t>
  </si>
  <si>
    <t>SR-18 to S 352nd St.</t>
  </si>
  <si>
    <t>S 352nd St. to S 360th St.</t>
  </si>
  <si>
    <t>S. 360th St. to S. 374th</t>
  </si>
  <si>
    <t>Peasley Canyon Way</t>
  </si>
  <si>
    <t>Peasley Canyon Rd to Military Rd</t>
  </si>
  <si>
    <t>SE 256th St.</t>
  </si>
  <si>
    <t>180th Ave SE to SR-18</t>
  </si>
  <si>
    <t>140th Ave. SE/132 Ave. SE</t>
  </si>
  <si>
    <t>SE 208th St to SE 224th St</t>
  </si>
  <si>
    <t>SE 224th St to SE 236th Pl</t>
  </si>
  <si>
    <t>Cedar Grove Rd</t>
  </si>
  <si>
    <t>SR-169 to 230th SE</t>
  </si>
  <si>
    <t>116th Ave SE</t>
  </si>
  <si>
    <t>SE 208th to SE 221st</t>
  </si>
  <si>
    <t>SE 221st to SE 228th</t>
  </si>
  <si>
    <t>196th Ave SE</t>
  </si>
  <si>
    <t>SR-169 to Petrovitsky Rd</t>
  </si>
  <si>
    <t>Petrovistsky Rd to SE 227th St</t>
  </si>
  <si>
    <t>SE 227th St to SE 240th St</t>
  </si>
  <si>
    <t>SR-169 to Fairwood Blvd</t>
  </si>
  <si>
    <t>Fairwood Blvd to SE 192nd St</t>
  </si>
  <si>
    <t>SE 192nd St to SE 208th St</t>
  </si>
  <si>
    <t>Petrovitsky Rd.</t>
  </si>
  <si>
    <t>122nd SE to 140th SE</t>
  </si>
  <si>
    <t>140th SE to Parkside Way</t>
  </si>
  <si>
    <t>Parkside to 184th SE</t>
  </si>
  <si>
    <t>184th SE to SE 215th</t>
  </si>
  <si>
    <t>SE 215th to SE 232nd</t>
  </si>
  <si>
    <t>SE 208 St./SE 212 St.</t>
  </si>
  <si>
    <t>95th Pl SE to 110th Lane SE</t>
  </si>
  <si>
    <t>F</t>
  </si>
  <si>
    <t>110th Ln SE to 132nd SE</t>
  </si>
  <si>
    <t>SR-515</t>
  </si>
  <si>
    <t>SE 192nd St to SE 204th St</t>
  </si>
  <si>
    <t>SE 204th St to SE 222nd St</t>
  </si>
  <si>
    <t>SE 222nd St to SE 236th St</t>
  </si>
  <si>
    <t>SE 240th St.</t>
  </si>
  <si>
    <t>164th Ave SE to 180th Ave SE</t>
  </si>
  <si>
    <t>196th Ave SE to SR-18</t>
  </si>
  <si>
    <t>SE 192nd St.</t>
  </si>
  <si>
    <t>SR-515 to 129th SE</t>
  </si>
  <si>
    <t>129th SE to 140th Ave SE</t>
  </si>
  <si>
    <t>140th Ave SE to 148th Ave SE</t>
  </si>
  <si>
    <t>S 200th St</t>
  </si>
  <si>
    <t>Orilla Rd to Russell Rd.</t>
  </si>
  <si>
    <t>Orillia Rd S.</t>
  </si>
  <si>
    <t>I-5 to S 135th St</t>
  </si>
  <si>
    <t>132nd Ave NE</t>
  </si>
  <si>
    <t>NE 124th St to NE 132nd St</t>
  </si>
  <si>
    <t>Juanita-Woodinville Way</t>
  </si>
  <si>
    <t>100th Ave NE to NE 145th St</t>
  </si>
  <si>
    <t>NE 145th St to 115th Ave NE</t>
  </si>
  <si>
    <t>115th Ave NE to 124th Ave NE</t>
  </si>
  <si>
    <t>Juanita Dr. NE / NEJuanita Dr.</t>
  </si>
  <si>
    <t>NE 145th to NE 128th</t>
  </si>
  <si>
    <t>NE 128th to NE 112th</t>
  </si>
  <si>
    <t>NE 112th to 93rd Ave NE</t>
  </si>
  <si>
    <t>NE 132nd St.</t>
  </si>
  <si>
    <t>100th Ave NE to 116th Ave NE</t>
  </si>
  <si>
    <t>116th Ave NE to 132nd Ave NE</t>
  </si>
  <si>
    <t>NE 132nd St/ NE 131st Way</t>
  </si>
  <si>
    <t>92nd Ave NE to100th Ave NE</t>
  </si>
  <si>
    <t>124th Ave NE</t>
  </si>
  <si>
    <t>NE 145th Pl to NE 132nd St</t>
  </si>
  <si>
    <t>NE 124/128 St</t>
  </si>
  <si>
    <t>132nd NE to  Sammamish Riv.</t>
  </si>
  <si>
    <t>100th Ave NE/Simonds Rd NE</t>
  </si>
  <si>
    <t>92nd Ave NE to NE 132nd St</t>
  </si>
  <si>
    <t>Woodinville-Redmond Rd (SR-202)</t>
  </si>
  <si>
    <t>NE 124th to NE 136th</t>
  </si>
  <si>
    <t>NE 136th to NE 145th</t>
  </si>
  <si>
    <t>Woodinville-Redmond Rd</t>
  </si>
  <si>
    <t>NE 145th to NE 171st</t>
  </si>
  <si>
    <t>Sammamish Riv. to 172nd NE</t>
  </si>
  <si>
    <t>172nd NE to Avondale</t>
  </si>
  <si>
    <t>10</t>
  </si>
  <si>
    <t>NE Woodinville-Duvall Rd.</t>
  </si>
  <si>
    <t>167th NE to 182nd NE</t>
  </si>
  <si>
    <t>NE 133rd St/Trilogy Parkway</t>
  </si>
  <si>
    <t>Avondale to 202nd NE</t>
  </si>
  <si>
    <t>14</t>
  </si>
  <si>
    <t>202nd NE to 232nd NE</t>
  </si>
  <si>
    <t>NE 124th St</t>
  </si>
  <si>
    <t>Novelty Hill Rd to SR-203</t>
  </si>
  <si>
    <t>W. Snoqualmie Rd</t>
  </si>
  <si>
    <t>Sno. Co. Limits to NE Woodinville-Duvall Rd.</t>
  </si>
  <si>
    <t>NE Woodinville-Duvall Rd. to NE 124th St</t>
  </si>
  <si>
    <t>16</t>
  </si>
  <si>
    <t>Avondale Rd.</t>
  </si>
  <si>
    <t>Woodinville-Duvall Rd to NE 164th Way</t>
  </si>
  <si>
    <t>NE 164th Way NE to NE 132nd St</t>
  </si>
  <si>
    <t>182nd NE to Avondale Rd</t>
  </si>
  <si>
    <t>Novelty Hill Rd.</t>
  </si>
  <si>
    <t>234th Ave NE to W Snoqualmie Valley Rd</t>
  </si>
  <si>
    <t>Avondale Rd to 208th Ave NE</t>
  </si>
  <si>
    <t>208th Ave NE to 236th NE</t>
  </si>
  <si>
    <t>236th NE to W. Snoq. Valley Rd.</t>
  </si>
  <si>
    <t>W Snoqualmie Valley Rd to SR-203</t>
  </si>
  <si>
    <t>Snohmsh CL to .5 mi n/o Cherry Valley Rd</t>
  </si>
  <si>
    <t>232nd NE to Novelty Hill Rd</t>
  </si>
  <si>
    <t>NE Union Hill Rd.</t>
  </si>
  <si>
    <t>196th Ave NE to 205th Ave NE</t>
  </si>
  <si>
    <t>205th Ave NE to 217th Pl NE</t>
  </si>
  <si>
    <t>217th Pl NE to 229th Ave NE</t>
  </si>
  <si>
    <t>236th/238th Ave. NE</t>
  </si>
  <si>
    <t>Novelty Hill Rd to NE Cedar Park Crsnt</t>
  </si>
  <si>
    <t>NE Cedar Park Crcnt to NE 80th St</t>
  </si>
  <si>
    <t>208th Ave NE/204th Pl NE</t>
  </si>
  <si>
    <t>Novelty Hill to Union Hill Rd.</t>
  </si>
  <si>
    <t>Redmond City Limits to 218th Ave NE</t>
  </si>
  <si>
    <t>218th Ave NE to 234th Ave NE</t>
  </si>
  <si>
    <t>Avondale Rd NE</t>
  </si>
  <si>
    <t>NE 132nd St to NE 116th St</t>
  </si>
  <si>
    <t>9</t>
  </si>
  <si>
    <t>164th Ave SE</t>
  </si>
  <si>
    <t>SR-900 to SE 128th St</t>
  </si>
  <si>
    <t>154th Pl. SE/156th Ave SE</t>
  </si>
  <si>
    <t>SE 128th St to 154th Ave SE</t>
  </si>
  <si>
    <t>154th Ave SE to SR-169</t>
  </si>
  <si>
    <t>SR-900</t>
  </si>
  <si>
    <t>SE 95th St to May Valley Rd</t>
  </si>
  <si>
    <t>May Valley Rd to 164th NE</t>
  </si>
  <si>
    <t>164th NE to Hoquiam Ave NE</t>
  </si>
  <si>
    <t>SE May Valley Rd.</t>
  </si>
  <si>
    <t>SE 128th St. to Issaq.-Hobart Rd.</t>
  </si>
  <si>
    <t>18</t>
  </si>
  <si>
    <t>Lakemont BLVD/Newcastle Golf Club</t>
  </si>
  <si>
    <t>Forest Dr. to 155th SE</t>
  </si>
  <si>
    <t>25</t>
  </si>
  <si>
    <t>SE 128th St.</t>
  </si>
  <si>
    <t>156th Ave SE to 175th Ave SE</t>
  </si>
  <si>
    <t>175th Ave SE to SE May Valley Rd</t>
  </si>
  <si>
    <t>212th Ave SE/218th Ave SE</t>
  </si>
  <si>
    <t>Aub-Blk Dia. Rd to Green Valley Rd</t>
  </si>
  <si>
    <t>SE Lake Holm Rd</t>
  </si>
  <si>
    <t>Auburn-Black Diamond Rd to 147th SE</t>
  </si>
  <si>
    <t>147th SE to 170th Pl SE</t>
  </si>
  <si>
    <t>170th Pl SE to 192nd Ave SE</t>
  </si>
  <si>
    <t>Covington Sawyer Rd</t>
  </si>
  <si>
    <t>164 PL SE to 188 Ave SE</t>
  </si>
  <si>
    <t>216th Av SE/SE 296th St/224th Av SE</t>
  </si>
  <si>
    <t>SR -516 to Covington-Sawyer Rd</t>
  </si>
  <si>
    <t>SE 304th to Auburn-Black Diamond Rd</t>
  </si>
  <si>
    <t>Kent-Black Diamond Rd.</t>
  </si>
  <si>
    <t>SR-18 to 168th SE</t>
  </si>
  <si>
    <t>168th SE to Aub.-Blk. Dia. Rd.</t>
  </si>
  <si>
    <t>Auburn-Black Diamond Rd.</t>
  </si>
  <si>
    <t>KBD Rd to 168th Way SE</t>
  </si>
  <si>
    <t>168th Way SE to SE 318th St</t>
  </si>
  <si>
    <t>SE 318th Way SE to SR-18</t>
  </si>
  <si>
    <t>Kent-Blk. Dia. Rd. to 196th SE</t>
  </si>
  <si>
    <t>196th SE to 227th Ave SE</t>
  </si>
  <si>
    <t>227th Ave SE to Lk Sawyer Rd</t>
  </si>
  <si>
    <t>11</t>
  </si>
  <si>
    <t>229th Ave NE 238th Ave NE</t>
  </si>
  <si>
    <t>236th  / 238th Ave NE</t>
  </si>
  <si>
    <t>NE 80th St to Union Hill Rd (south)</t>
  </si>
  <si>
    <t>Union Hill Rd (south) to SR-202</t>
  </si>
  <si>
    <t>Novelty Hill Rd to NE 80th St</t>
  </si>
  <si>
    <t>NE 80th to St Ames Lk Rd</t>
  </si>
  <si>
    <t>Ames Lake Rd</t>
  </si>
  <si>
    <t>SR-202 to NE Quail Creek Dr</t>
  </si>
  <si>
    <t>NE Quail Creek Dr to Union Hill Rd</t>
  </si>
  <si>
    <t>Union Hill Rd to W Snoq Valley Rd</t>
  </si>
  <si>
    <t>Union to SR-202</t>
  </si>
  <si>
    <t>NE 80th St</t>
  </si>
  <si>
    <t>W Snoq Valley Rd to Carnation Farm Rd.</t>
  </si>
  <si>
    <t>NE Carnation Farm Rd</t>
  </si>
  <si>
    <t>W Snoq Valley Rd to Carnation Farm Ent.</t>
  </si>
  <si>
    <t>Carnation Farm Entrance To SR-203</t>
  </si>
  <si>
    <t>Tolt Hill Rd</t>
  </si>
  <si>
    <t>SR-202 to 290th Ave NE</t>
  </si>
  <si>
    <t>290th Ave NE to W Snoqualmie River Rd</t>
  </si>
  <si>
    <t>244th Ave NE</t>
  </si>
  <si>
    <t>SR-202 to NE 11th St</t>
  </si>
  <si>
    <t>SR-202</t>
  </si>
  <si>
    <t>187th Ave N to Sahalee Way</t>
  </si>
  <si>
    <t>Sahalee Way to 228th Ave NE</t>
  </si>
  <si>
    <t>228th Ave NE to 244th Ave NE</t>
  </si>
  <si>
    <t>Sahalee Way</t>
  </si>
  <si>
    <t>SR-202 - NE 36th</t>
  </si>
  <si>
    <t>244th Ave NE to 268th Ave NE</t>
  </si>
  <si>
    <t>268th Ave NE to NE 4th Pl</t>
  </si>
  <si>
    <t>NE 4th PL to SE Duthie Hill Rd</t>
  </si>
  <si>
    <t>SE Duthie Hill Rd to 308th SE</t>
  </si>
  <si>
    <t>15</t>
  </si>
  <si>
    <t>Issaquah Fall City/Duthie Hill Rd</t>
  </si>
  <si>
    <t>Trossachs Blvd to SR-202</t>
  </si>
  <si>
    <t>Issaquah Fall City Rd./Duthie Hill Rd.</t>
  </si>
  <si>
    <t>Highlands Rd to Klahanie Dr SE</t>
  </si>
  <si>
    <t>Klahanie Dr SE to SE Iss-Beaver Lake Rd</t>
  </si>
  <si>
    <t>Iss-Beaver Lake Rd to Trossachs Blvd</t>
  </si>
  <si>
    <t>Preston Fall-City Rd</t>
  </si>
  <si>
    <t>I-90 to SE 68th St</t>
  </si>
  <si>
    <t>SE 68th St to SR-202</t>
  </si>
  <si>
    <t>17</t>
  </si>
  <si>
    <t>308th SE to SR-203 roundabout</t>
  </si>
  <si>
    <t>.5 mi n/o Cherry Valley Rd to NE 140th St</t>
  </si>
  <si>
    <t>NE 140th St to NE 124th st</t>
  </si>
  <si>
    <t>W Snoqualmie River Rd to SR-203</t>
  </si>
  <si>
    <t>NE 124th St to 296th Ave NE</t>
  </si>
  <si>
    <t>296 Ave NE to NE Stillwater Hill Rd</t>
  </si>
  <si>
    <t>NE Stillwater Hill Rd to Carnation Farm Rd</t>
  </si>
  <si>
    <t>NE Tolt Hill Rd to NE 8th St</t>
  </si>
  <si>
    <t>156 Ave SE to 175 Ave SE</t>
  </si>
  <si>
    <t>NE 8th St to Forest Rd</t>
  </si>
  <si>
    <t>SR-203/SR-202</t>
  </si>
  <si>
    <t>Forest Rd to Fishery Hatchery Rd</t>
  </si>
  <si>
    <t>Fishery Hatchery Rd to 370th Ct SE</t>
  </si>
  <si>
    <t>230th SE to SE 156th</t>
  </si>
  <si>
    <t>SE 156th to Issaq.-Hobart</t>
  </si>
  <si>
    <t>SE 216th St.</t>
  </si>
  <si>
    <t>SR-169 to 244th Ave SE</t>
  </si>
  <si>
    <t>244th Ave SE to 27th Ave SE</t>
  </si>
  <si>
    <t>276th Ave SE/Landsburg Rd SE</t>
  </si>
  <si>
    <t>SR-18 to SE 208th St</t>
  </si>
  <si>
    <t>SE 224th St to Summit-Landsburg Rd</t>
  </si>
  <si>
    <t>Issaquah-Hobart Rd.</t>
  </si>
  <si>
    <t>SE 96th St to SE 127th St</t>
  </si>
  <si>
    <t>SE 127th St to Cedar Grove Rd.</t>
  </si>
  <si>
    <t>Cedar Grove Rd. to 252nd Ave SE</t>
  </si>
  <si>
    <t>252nd Ave SE to SR-18</t>
  </si>
  <si>
    <t>12</t>
  </si>
  <si>
    <t>276th Ave SE / Landburg Rd SE</t>
  </si>
  <si>
    <t>Summit-Landsburg Rd to Kent-Kangley Rd</t>
  </si>
  <si>
    <t>Ravendale Way / Ravendale Rd.</t>
  </si>
  <si>
    <t>SR-169 to Kent-Kangley</t>
  </si>
  <si>
    <t>Kent-Kangley / Retreat Kanaskat Rd.</t>
  </si>
  <si>
    <t>Summit-Landsburg Rd to 262nd Ave SE</t>
  </si>
  <si>
    <t>262nd Ave SE to Retreat-Kanasket Rd</t>
  </si>
  <si>
    <t>Retreat-Kanasket to Cumberlnd-Knskt</t>
  </si>
  <si>
    <t>Cumberland Kanaskat Rd/Veazie Cumberland</t>
  </si>
  <si>
    <t>Retreat-Kasaskat to SE 339th</t>
  </si>
  <si>
    <t>Veazie Cumberland Rd/284th Ave SE</t>
  </si>
  <si>
    <t>SE 339th to Gorge Rd</t>
  </si>
  <si>
    <t>Gorge Rd to SE 392nd St</t>
  </si>
  <si>
    <t>SE 392nd St to SE 416th St</t>
  </si>
  <si>
    <t>SE 416th St to SE 440th</t>
  </si>
  <si>
    <t>SE 392nd St./SE 400th Way</t>
  </si>
  <si>
    <t>SR-169 to Veaize_Cumberland</t>
  </si>
  <si>
    <t>SE 416th St</t>
  </si>
  <si>
    <t>SR-169 to 284th Ave SE</t>
  </si>
  <si>
    <t>SE 448th St</t>
  </si>
  <si>
    <t>244th Ave SE to Farrelly Street</t>
  </si>
  <si>
    <t>244th Ave SE</t>
  </si>
  <si>
    <t>SE 400th to SE 424th</t>
  </si>
  <si>
    <t>SE 424th to SE 448th</t>
  </si>
  <si>
    <t>SE 448th to SR-410</t>
  </si>
  <si>
    <t>Green Valley Rd to SE 368th Wy</t>
  </si>
  <si>
    <t>SE 368th Wy to SE 400th St</t>
  </si>
  <si>
    <t>212th Ave SE</t>
  </si>
  <si>
    <t>SE 400th St to SE 436th St</t>
  </si>
  <si>
    <t>SR-164 (Auburn-Enumclaw Rd.)</t>
  </si>
  <si>
    <t>SE 368th St to SE 392nd St</t>
  </si>
  <si>
    <t>SE 416th St to 196th SE</t>
  </si>
  <si>
    <t>196th SE to 228th SE</t>
  </si>
  <si>
    <t>228th SE to 248th SE (Highpoint St)</t>
  </si>
  <si>
    <t>Farman Ave SE to Mud Mountain Rd</t>
  </si>
  <si>
    <t>SE 400 St (Krain Wabash Rd.)</t>
  </si>
  <si>
    <t>SR-164 to 200th Ave SE</t>
  </si>
  <si>
    <t>200th Ave SE to 228th SE</t>
  </si>
  <si>
    <t>228th Ave SE to 244th Ave SE</t>
  </si>
  <si>
    <t>244th Ave SE to SR-169</t>
  </si>
  <si>
    <t>370th Ct SE to Mill Pond Rd</t>
  </si>
  <si>
    <t>SE North Bend Way</t>
  </si>
  <si>
    <t>I-90 to 394th Pl SE</t>
  </si>
  <si>
    <t>Thrasher Ave SE to 452nd Ave SE</t>
  </si>
  <si>
    <t>452nd Ave SE to 468th Ave SE</t>
  </si>
  <si>
    <t>Newport Way / W. Sunset Way</t>
  </si>
  <si>
    <t>SE Somerset Blvd. to 152nd Ave SE</t>
  </si>
  <si>
    <t>152nd Ave SE to SE 42nd PL</t>
  </si>
  <si>
    <t>SE 42nd PL to NE Village Pk. Dr.</t>
  </si>
  <si>
    <t>150th Ave SE</t>
  </si>
  <si>
    <t>Newport Way to SE 38th 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</si>
</sst>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NumberFormat="1" applyBorder="1" applyAlignment="1" quotePrefix="1">
      <alignment/>
    </xf>
    <xf numFmtId="0" fontId="0" fillId="0" borderId="1" xfId="0" applyBorder="1" applyAlignment="1">
      <alignment/>
    </xf>
    <xf numFmtId="0" fontId="0" fillId="2" borderId="1" xfId="0" applyNumberFormat="1" applyFill="1" applyBorder="1" applyAlignment="1" quotePrefix="1">
      <alignment/>
    </xf>
    <xf numFmtId="2" fontId="0" fillId="2" borderId="1" xfId="0" applyNumberFormat="1" applyFill="1" applyBorder="1" applyAlignment="1" quotePrefix="1">
      <alignment/>
    </xf>
    <xf numFmtId="2" fontId="0" fillId="0" borderId="1" xfId="0" applyNumberFormat="1" applyBorder="1" applyAlignment="1" quotePrefix="1">
      <alignment/>
    </xf>
    <xf numFmtId="2" fontId="0" fillId="0" borderId="1" xfId="0" applyNumberFormat="1" applyBorder="1" applyAlignment="1">
      <alignment/>
    </xf>
    <xf numFmtId="0" fontId="0" fillId="2" borderId="1" xfId="0" applyNumberFormat="1" applyFill="1" applyBorder="1" applyAlignment="1" quotePrefix="1">
      <alignment horizontal="center"/>
    </xf>
    <xf numFmtId="0" fontId="0" fillId="0" borderId="1" xfId="0" applyNumberFormat="1" applyBorder="1" applyAlignment="1" quotePrefix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2"/>
  <sheetViews>
    <sheetView tabSelected="1" workbookViewId="0" topLeftCell="A203">
      <selection activeCell="B249" sqref="B249"/>
    </sheetView>
  </sheetViews>
  <sheetFormatPr defaultColWidth="9.140625" defaultRowHeight="12.75"/>
  <cols>
    <col min="1" max="1" width="5.7109375" style="9" bestFit="1" customWidth="1"/>
    <col min="2" max="2" width="41.28125" style="2" bestFit="1" customWidth="1"/>
    <col min="3" max="3" width="39.57421875" style="2" bestFit="1" customWidth="1"/>
    <col min="4" max="4" width="7.140625" style="2" bestFit="1" customWidth="1"/>
    <col min="5" max="5" width="11.00390625" style="9" bestFit="1" customWidth="1"/>
    <col min="6" max="6" width="6.28125" style="9" bestFit="1" customWidth="1"/>
    <col min="7" max="7" width="4.7109375" style="9" bestFit="1" customWidth="1"/>
    <col min="8" max="8" width="6.8515625" style="6" bestFit="1" customWidth="1"/>
    <col min="9" max="9" width="12.421875" style="2" bestFit="1" customWidth="1"/>
    <col min="10" max="16384" width="9.140625" style="2" customWidth="1"/>
  </cols>
  <sheetData>
    <row r="1" spans="1:9" ht="12.75">
      <c r="A1" s="7" t="s">
        <v>0</v>
      </c>
      <c r="B1" s="3" t="s">
        <v>1</v>
      </c>
      <c r="C1" s="3" t="s">
        <v>2</v>
      </c>
      <c r="D1" s="3" t="s">
        <v>6</v>
      </c>
      <c r="E1" s="7" t="s">
        <v>3</v>
      </c>
      <c r="F1" s="7" t="s">
        <v>4</v>
      </c>
      <c r="G1" s="7" t="s">
        <v>5</v>
      </c>
      <c r="H1" s="4" t="s">
        <v>7</v>
      </c>
      <c r="I1" s="3" t="s">
        <v>8</v>
      </c>
    </row>
    <row r="2" spans="1:8" ht="12.75">
      <c r="A2" s="8">
        <v>1</v>
      </c>
      <c r="B2" s="1" t="s">
        <v>20</v>
      </c>
      <c r="C2" s="1" t="s">
        <v>21</v>
      </c>
      <c r="D2" s="1">
        <v>570.1</v>
      </c>
      <c r="E2" s="8" t="s">
        <v>18</v>
      </c>
      <c r="F2" s="8" t="s">
        <v>12</v>
      </c>
      <c r="G2" s="8" t="s">
        <v>19</v>
      </c>
      <c r="H2" s="5">
        <v>1.76</v>
      </c>
    </row>
    <row r="3" spans="1:8" ht="12.75">
      <c r="A3" s="8">
        <v>1</v>
      </c>
      <c r="B3" s="1" t="s">
        <v>22</v>
      </c>
      <c r="C3" s="1" t="s">
        <v>23</v>
      </c>
      <c r="D3" s="1">
        <v>571.1</v>
      </c>
      <c r="E3" s="8" t="s">
        <v>18</v>
      </c>
      <c r="F3" s="8" t="s">
        <v>12</v>
      </c>
      <c r="G3" s="8" t="s">
        <v>19</v>
      </c>
      <c r="H3" s="5">
        <v>1.75</v>
      </c>
    </row>
    <row r="4" spans="1:8" ht="12.75">
      <c r="A4" s="8">
        <v>1</v>
      </c>
      <c r="B4" s="1" t="s">
        <v>22</v>
      </c>
      <c r="C4" s="1" t="s">
        <v>24</v>
      </c>
      <c r="D4" s="1">
        <v>571.3</v>
      </c>
      <c r="E4" s="8" t="s">
        <v>18</v>
      </c>
      <c r="F4" s="8" t="s">
        <v>12</v>
      </c>
      <c r="G4" s="8" t="s">
        <v>25</v>
      </c>
      <c r="H4" s="5">
        <v>1.5</v>
      </c>
    </row>
    <row r="5" spans="1:8" ht="12.75">
      <c r="A5" s="8">
        <v>1</v>
      </c>
      <c r="B5" s="1" t="s">
        <v>22</v>
      </c>
      <c r="C5" s="1" t="s">
        <v>26</v>
      </c>
      <c r="D5" s="1">
        <v>571.6</v>
      </c>
      <c r="E5" s="8" t="s">
        <v>18</v>
      </c>
      <c r="F5" s="8" t="s">
        <v>12</v>
      </c>
      <c r="G5" s="8" t="s">
        <v>19</v>
      </c>
      <c r="H5" s="5">
        <v>1.68</v>
      </c>
    </row>
    <row r="6" spans="1:8" ht="12.75">
      <c r="A6" s="8">
        <v>1</v>
      </c>
      <c r="B6" s="1" t="s">
        <v>22</v>
      </c>
      <c r="C6" s="1" t="s">
        <v>27</v>
      </c>
      <c r="D6" s="1">
        <v>572.1</v>
      </c>
      <c r="E6" s="8" t="s">
        <v>18</v>
      </c>
      <c r="F6" s="8" t="s">
        <v>12</v>
      </c>
      <c r="G6" s="8" t="s">
        <v>19</v>
      </c>
      <c r="H6" s="5">
        <v>1.95</v>
      </c>
    </row>
    <row r="7" spans="1:8" ht="12.75">
      <c r="A7" s="8">
        <v>1</v>
      </c>
      <c r="B7" s="1" t="s">
        <v>22</v>
      </c>
      <c r="C7" s="1" t="s">
        <v>28</v>
      </c>
      <c r="D7" s="1">
        <v>572.2</v>
      </c>
      <c r="E7" s="8" t="s">
        <v>18</v>
      </c>
      <c r="F7" s="8" t="s">
        <v>12</v>
      </c>
      <c r="G7" s="8" t="s">
        <v>19</v>
      </c>
      <c r="H7" s="5">
        <v>1.63</v>
      </c>
    </row>
    <row r="8" spans="1:8" ht="12.75">
      <c r="A8" s="8">
        <v>1</v>
      </c>
      <c r="B8" s="1" t="s">
        <v>29</v>
      </c>
      <c r="C8" s="1" t="s">
        <v>30</v>
      </c>
      <c r="D8" s="1">
        <v>573.1</v>
      </c>
      <c r="E8" s="8" t="s">
        <v>18</v>
      </c>
      <c r="F8" s="8" t="s">
        <v>12</v>
      </c>
      <c r="G8" s="8" t="s">
        <v>19</v>
      </c>
      <c r="H8" s="5">
        <v>1.15</v>
      </c>
    </row>
    <row r="9" spans="1:8" ht="12.75">
      <c r="A9" s="8">
        <v>1</v>
      </c>
      <c r="B9" s="1" t="s">
        <v>31</v>
      </c>
      <c r="C9" s="1" t="s">
        <v>30</v>
      </c>
      <c r="D9" s="1">
        <v>574.1</v>
      </c>
      <c r="E9" s="8" t="s">
        <v>18</v>
      </c>
      <c r="F9" s="8" t="s">
        <v>12</v>
      </c>
      <c r="G9" s="8" t="s">
        <v>19</v>
      </c>
      <c r="H9" s="5">
        <v>1.44</v>
      </c>
    </row>
    <row r="10" spans="1:8" ht="12.75">
      <c r="A10" s="8">
        <v>1</v>
      </c>
      <c r="B10" s="1" t="s">
        <v>32</v>
      </c>
      <c r="C10" s="1" t="s">
        <v>33</v>
      </c>
      <c r="D10" s="1">
        <v>460.01</v>
      </c>
      <c r="E10" s="8" t="s">
        <v>34</v>
      </c>
      <c r="F10" s="8" t="s">
        <v>12</v>
      </c>
      <c r="G10" s="8" t="s">
        <v>19</v>
      </c>
      <c r="H10" s="5">
        <v>1.81</v>
      </c>
    </row>
    <row r="11" spans="1:8" ht="12.75">
      <c r="A11" s="8">
        <v>1</v>
      </c>
      <c r="B11" s="1" t="s">
        <v>32</v>
      </c>
      <c r="C11" s="1" t="s">
        <v>35</v>
      </c>
      <c r="D11" s="1">
        <v>460.05</v>
      </c>
      <c r="E11" s="8" t="s">
        <v>34</v>
      </c>
      <c r="F11" s="8" t="s">
        <v>12</v>
      </c>
      <c r="G11" s="8" t="s">
        <v>19</v>
      </c>
      <c r="H11" s="5">
        <v>1.6</v>
      </c>
    </row>
    <row r="12" spans="1:8" ht="12.75">
      <c r="A12" s="8">
        <v>1</v>
      </c>
      <c r="B12" s="1" t="s">
        <v>32</v>
      </c>
      <c r="C12" s="1" t="s">
        <v>36</v>
      </c>
      <c r="D12" s="1">
        <v>460.08</v>
      </c>
      <c r="E12" s="8" t="s">
        <v>34</v>
      </c>
      <c r="F12" s="8" t="s">
        <v>12</v>
      </c>
      <c r="G12" s="8" t="s">
        <v>16</v>
      </c>
      <c r="H12" s="5">
        <v>1.39</v>
      </c>
    </row>
    <row r="13" spans="1:8" ht="12.75">
      <c r="A13" s="8">
        <v>1</v>
      </c>
      <c r="B13" s="1" t="s">
        <v>32</v>
      </c>
      <c r="C13" s="1" t="s">
        <v>37</v>
      </c>
      <c r="D13" s="1">
        <v>460.1</v>
      </c>
      <c r="E13" s="8" t="s">
        <v>34</v>
      </c>
      <c r="F13" s="8" t="s">
        <v>12</v>
      </c>
      <c r="G13" s="8" t="s">
        <v>25</v>
      </c>
      <c r="H13" s="5">
        <v>1.62</v>
      </c>
    </row>
    <row r="14" spans="1:8" ht="12.75">
      <c r="A14" s="8">
        <v>1</v>
      </c>
      <c r="B14" s="1" t="s">
        <v>32</v>
      </c>
      <c r="C14" s="1" t="s">
        <v>38</v>
      </c>
      <c r="D14" s="1">
        <v>460.12</v>
      </c>
      <c r="E14" s="8" t="s">
        <v>34</v>
      </c>
      <c r="F14" s="8" t="s">
        <v>12</v>
      </c>
      <c r="G14" s="8" t="s">
        <v>19</v>
      </c>
      <c r="H14" s="5">
        <v>1.41</v>
      </c>
    </row>
    <row r="15" spans="1:8" ht="12.75">
      <c r="A15" s="8">
        <v>1</v>
      </c>
      <c r="B15" s="1" t="s">
        <v>32</v>
      </c>
      <c r="C15" s="1" t="s">
        <v>39</v>
      </c>
      <c r="D15" s="1">
        <v>461.1</v>
      </c>
      <c r="E15" s="8" t="s">
        <v>34</v>
      </c>
      <c r="F15" s="10" t="s">
        <v>12</v>
      </c>
      <c r="G15" s="8" t="s">
        <v>25</v>
      </c>
      <c r="H15" s="5">
        <v>2.07</v>
      </c>
    </row>
    <row r="16" spans="1:8" ht="12.75">
      <c r="A16" s="8">
        <v>1</v>
      </c>
      <c r="B16" s="1" t="s">
        <v>32</v>
      </c>
      <c r="C16" s="1" t="s">
        <v>40</v>
      </c>
      <c r="D16" s="1">
        <v>461.4</v>
      </c>
      <c r="E16" s="8" t="s">
        <v>34</v>
      </c>
      <c r="F16" s="8" t="s">
        <v>12</v>
      </c>
      <c r="G16" s="8" t="s">
        <v>19</v>
      </c>
      <c r="H16" s="5">
        <v>1.03</v>
      </c>
    </row>
    <row r="17" spans="1:8" ht="12.75">
      <c r="A17" s="8">
        <v>1</v>
      </c>
      <c r="B17" s="1" t="s">
        <v>32</v>
      </c>
      <c r="C17" s="1" t="s">
        <v>41</v>
      </c>
      <c r="D17" s="1">
        <v>461.7</v>
      </c>
      <c r="E17" s="8" t="s">
        <v>34</v>
      </c>
      <c r="F17" s="8" t="s">
        <v>12</v>
      </c>
      <c r="G17" s="8" t="s">
        <v>19</v>
      </c>
      <c r="H17" s="5">
        <v>2.71</v>
      </c>
    </row>
    <row r="18" spans="1:8" ht="12.75">
      <c r="A18" s="8"/>
      <c r="B18" s="1"/>
      <c r="C18" s="1"/>
      <c r="D18" s="1"/>
      <c r="E18" s="8"/>
      <c r="F18" s="8"/>
      <c r="G18" s="8"/>
      <c r="H18" s="5">
        <f>SUM(H2:H17)</f>
        <v>26.500000000000004</v>
      </c>
    </row>
    <row r="19" spans="1:8" ht="12.75">
      <c r="A19" s="8"/>
      <c r="B19" s="1"/>
      <c r="C19" s="1"/>
      <c r="D19" s="1"/>
      <c r="E19" s="8"/>
      <c r="F19" s="8"/>
      <c r="G19" s="8"/>
      <c r="H19" s="5"/>
    </row>
    <row r="20" spans="1:8" ht="12.75">
      <c r="A20" s="8">
        <v>2</v>
      </c>
      <c r="B20" s="1" t="s">
        <v>42</v>
      </c>
      <c r="C20" s="1" t="s">
        <v>43</v>
      </c>
      <c r="D20" s="1">
        <v>555.1</v>
      </c>
      <c r="E20" s="8" t="s">
        <v>18</v>
      </c>
      <c r="F20" s="8" t="s">
        <v>4</v>
      </c>
      <c r="G20" s="8" t="s">
        <v>25</v>
      </c>
      <c r="H20" s="5">
        <v>1.08</v>
      </c>
    </row>
    <row r="21" spans="1:8" ht="12.75">
      <c r="A21" s="8">
        <v>2</v>
      </c>
      <c r="B21" s="1" t="s">
        <v>44</v>
      </c>
      <c r="C21" s="1" t="s">
        <v>45</v>
      </c>
      <c r="D21" s="1">
        <v>556.06</v>
      </c>
      <c r="E21" s="8" t="s">
        <v>18</v>
      </c>
      <c r="F21" s="8" t="s">
        <v>4</v>
      </c>
      <c r="G21" s="8" t="s">
        <v>25</v>
      </c>
      <c r="H21" s="5">
        <v>1.4</v>
      </c>
    </row>
    <row r="22" spans="1:8" ht="12.75">
      <c r="A22" s="8">
        <v>2</v>
      </c>
      <c r="B22" s="1" t="s">
        <v>46</v>
      </c>
      <c r="C22" s="1" t="s">
        <v>47</v>
      </c>
      <c r="D22" s="1">
        <v>557.1</v>
      </c>
      <c r="E22" s="8" t="s">
        <v>18</v>
      </c>
      <c r="F22" s="8" t="s">
        <v>4</v>
      </c>
      <c r="G22" s="8" t="s">
        <v>25</v>
      </c>
      <c r="H22" s="5">
        <v>0.36</v>
      </c>
    </row>
    <row r="23" spans="1:8" ht="12.75">
      <c r="A23" s="8">
        <v>2</v>
      </c>
      <c r="B23" s="1" t="s">
        <v>48</v>
      </c>
      <c r="C23" s="1" t="s">
        <v>49</v>
      </c>
      <c r="D23" s="1">
        <v>559.1</v>
      </c>
      <c r="E23" s="8" t="s">
        <v>18</v>
      </c>
      <c r="F23" s="8" t="s">
        <v>4</v>
      </c>
      <c r="G23" s="8" t="s">
        <v>16</v>
      </c>
      <c r="H23" s="5">
        <v>1.01</v>
      </c>
    </row>
    <row r="24" spans="1:8" ht="12.75">
      <c r="A24" s="8">
        <v>2</v>
      </c>
      <c r="B24" s="1" t="s">
        <v>48</v>
      </c>
      <c r="C24" s="1" t="s">
        <v>50</v>
      </c>
      <c r="D24" s="1">
        <v>559.5</v>
      </c>
      <c r="E24" s="8" t="s">
        <v>18</v>
      </c>
      <c r="F24" s="8" t="s">
        <v>4</v>
      </c>
      <c r="G24" s="8" t="s">
        <v>16</v>
      </c>
      <c r="H24" s="5">
        <v>0.93</v>
      </c>
    </row>
    <row r="25" spans="1:8" ht="12.75">
      <c r="A25" s="8">
        <v>2</v>
      </c>
      <c r="B25" s="1" t="s">
        <v>51</v>
      </c>
      <c r="C25" s="1" t="s">
        <v>52</v>
      </c>
      <c r="D25" s="1">
        <v>452.1</v>
      </c>
      <c r="E25" s="8" t="s">
        <v>34</v>
      </c>
      <c r="F25" s="8" t="s">
        <v>4</v>
      </c>
      <c r="G25" s="8" t="s">
        <v>25</v>
      </c>
      <c r="H25" s="5">
        <v>1.04</v>
      </c>
    </row>
    <row r="26" spans="1:8" ht="12.75">
      <c r="A26" s="8">
        <v>2</v>
      </c>
      <c r="B26" s="1" t="s">
        <v>51</v>
      </c>
      <c r="C26" s="1" t="s">
        <v>53</v>
      </c>
      <c r="D26" s="1">
        <v>452.4</v>
      </c>
      <c r="E26" s="8" t="s">
        <v>34</v>
      </c>
      <c r="F26" s="8" t="s">
        <v>4</v>
      </c>
      <c r="G26" s="8" t="s">
        <v>16</v>
      </c>
      <c r="H26" s="5">
        <v>1.49</v>
      </c>
    </row>
    <row r="27" spans="1:8" ht="12.75">
      <c r="A27" s="8">
        <v>2</v>
      </c>
      <c r="B27" s="1" t="s">
        <v>54</v>
      </c>
      <c r="C27" s="1" t="s">
        <v>55</v>
      </c>
      <c r="D27" s="1">
        <v>453.1</v>
      </c>
      <c r="E27" s="8" t="s">
        <v>34</v>
      </c>
      <c r="F27" s="8" t="s">
        <v>4</v>
      </c>
      <c r="G27" s="8" t="s">
        <v>56</v>
      </c>
      <c r="H27" s="5">
        <v>1.26</v>
      </c>
    </row>
    <row r="28" spans="1:8" ht="12.75">
      <c r="A28" s="8">
        <v>2</v>
      </c>
      <c r="B28" s="1" t="s">
        <v>57</v>
      </c>
      <c r="C28" s="1" t="s">
        <v>58</v>
      </c>
      <c r="D28" s="1">
        <v>454.1</v>
      </c>
      <c r="E28" s="8" t="s">
        <v>34</v>
      </c>
      <c r="F28" s="8" t="s">
        <v>4</v>
      </c>
      <c r="G28" s="8" t="s">
        <v>13</v>
      </c>
      <c r="H28" s="5">
        <v>0.66</v>
      </c>
    </row>
    <row r="29" spans="1:8" ht="12.75">
      <c r="A29" s="8">
        <v>2</v>
      </c>
      <c r="B29" s="1" t="s">
        <v>57</v>
      </c>
      <c r="C29" s="1" t="s">
        <v>59</v>
      </c>
      <c r="D29" s="1">
        <v>454.6</v>
      </c>
      <c r="E29" s="8" t="s">
        <v>34</v>
      </c>
      <c r="F29" s="8" t="s">
        <v>4</v>
      </c>
      <c r="G29" s="8" t="s">
        <v>16</v>
      </c>
      <c r="H29" s="5">
        <v>0.7</v>
      </c>
    </row>
    <row r="30" spans="1:8" ht="12.75">
      <c r="A30" s="8">
        <v>2</v>
      </c>
      <c r="B30" s="1" t="s">
        <v>60</v>
      </c>
      <c r="C30" s="1" t="s">
        <v>61</v>
      </c>
      <c r="D30" s="1">
        <v>455.1</v>
      </c>
      <c r="E30" s="8" t="s">
        <v>34</v>
      </c>
      <c r="F30" s="8" t="s">
        <v>4</v>
      </c>
      <c r="G30" s="8" t="s">
        <v>56</v>
      </c>
      <c r="H30" s="5">
        <v>0.28</v>
      </c>
    </row>
    <row r="31" spans="1:8" ht="12.75">
      <c r="A31" s="8"/>
      <c r="B31" s="1"/>
      <c r="C31" s="1"/>
      <c r="D31" s="1"/>
      <c r="E31" s="8"/>
      <c r="F31" s="8"/>
      <c r="G31" s="8"/>
      <c r="H31" s="5">
        <f>SUM(H20:H30)</f>
        <v>10.209999999999999</v>
      </c>
    </row>
    <row r="32" spans="1:8" ht="12.75">
      <c r="A32" s="8"/>
      <c r="B32" s="1"/>
      <c r="C32" s="1"/>
      <c r="D32" s="1"/>
      <c r="E32" s="8"/>
      <c r="F32" s="8"/>
      <c r="G32" s="8"/>
      <c r="H32" s="5"/>
    </row>
    <row r="33" spans="1:8" ht="12.75">
      <c r="A33" s="8">
        <v>3</v>
      </c>
      <c r="B33" s="1" t="s">
        <v>62</v>
      </c>
      <c r="C33" s="1" t="s">
        <v>63</v>
      </c>
      <c r="D33" s="1">
        <v>553.01</v>
      </c>
      <c r="E33" s="8" t="s">
        <v>18</v>
      </c>
      <c r="F33" s="8" t="s">
        <v>4</v>
      </c>
      <c r="G33" s="8" t="s">
        <v>25</v>
      </c>
      <c r="H33" s="5">
        <v>1.05</v>
      </c>
    </row>
    <row r="34" spans="1:8" ht="12.75">
      <c r="A34" s="8">
        <v>3</v>
      </c>
      <c r="B34" s="1" t="s">
        <v>62</v>
      </c>
      <c r="C34" s="1" t="s">
        <v>64</v>
      </c>
      <c r="D34" s="1">
        <v>553.04</v>
      </c>
      <c r="E34" s="8" t="s">
        <v>18</v>
      </c>
      <c r="F34" s="8" t="s">
        <v>4</v>
      </c>
      <c r="G34" s="8" t="s">
        <v>25</v>
      </c>
      <c r="H34" s="5">
        <v>1.16</v>
      </c>
    </row>
    <row r="35" spans="1:8" ht="12.75">
      <c r="A35" s="8">
        <v>3</v>
      </c>
      <c r="B35" s="1" t="s">
        <v>65</v>
      </c>
      <c r="C35" s="1" t="s">
        <v>66</v>
      </c>
      <c r="D35" s="1">
        <v>449.1</v>
      </c>
      <c r="E35" s="8" t="s">
        <v>11</v>
      </c>
      <c r="F35" s="8" t="s">
        <v>4</v>
      </c>
      <c r="G35" s="8" t="s">
        <v>13</v>
      </c>
      <c r="H35" s="5">
        <v>1.57</v>
      </c>
    </row>
    <row r="36" spans="1:8" ht="12.75">
      <c r="A36" s="8">
        <v>3</v>
      </c>
      <c r="B36" s="1" t="s">
        <v>67</v>
      </c>
      <c r="C36" s="1" t="s">
        <v>68</v>
      </c>
      <c r="D36" s="1">
        <v>450.1</v>
      </c>
      <c r="E36" s="8" t="s">
        <v>11</v>
      </c>
      <c r="F36" s="8" t="s">
        <v>4</v>
      </c>
      <c r="G36" s="8" t="s">
        <v>16</v>
      </c>
      <c r="H36" s="5">
        <v>1.01</v>
      </c>
    </row>
    <row r="37" spans="1:8" ht="12.75">
      <c r="A37" s="8"/>
      <c r="B37" s="1"/>
      <c r="C37" s="1"/>
      <c r="D37" s="1"/>
      <c r="E37" s="8"/>
      <c r="F37" s="8"/>
      <c r="G37" s="8"/>
      <c r="H37" s="5">
        <f>SUM(H33:H36)</f>
        <v>4.79</v>
      </c>
    </row>
    <row r="38" spans="1:8" ht="12.75">
      <c r="A38" s="8"/>
      <c r="B38" s="1"/>
      <c r="C38" s="1"/>
      <c r="D38" s="1"/>
      <c r="E38" s="8"/>
      <c r="F38" s="8"/>
      <c r="G38" s="8"/>
      <c r="H38" s="5"/>
    </row>
    <row r="39" spans="1:8" ht="12.75">
      <c r="A39" s="8">
        <v>4</v>
      </c>
      <c r="B39" s="1" t="s">
        <v>69</v>
      </c>
      <c r="C39" s="1" t="s">
        <v>70</v>
      </c>
      <c r="D39" s="1">
        <v>552.1</v>
      </c>
      <c r="E39" s="8" t="s">
        <v>18</v>
      </c>
      <c r="F39" s="8" t="s">
        <v>4</v>
      </c>
      <c r="G39" s="8" t="s">
        <v>25</v>
      </c>
      <c r="H39" s="5">
        <v>1.04</v>
      </c>
    </row>
    <row r="40" spans="1:9" ht="12.75">
      <c r="A40" s="8">
        <v>4</v>
      </c>
      <c r="B40" s="1" t="s">
        <v>71</v>
      </c>
      <c r="C40" s="1" t="s">
        <v>72</v>
      </c>
      <c r="D40" s="1">
        <v>18.05</v>
      </c>
      <c r="E40" s="8" t="s">
        <v>34</v>
      </c>
      <c r="F40" s="8" t="s">
        <v>4</v>
      </c>
      <c r="G40" s="8" t="s">
        <v>16</v>
      </c>
      <c r="H40" s="5">
        <v>0.51</v>
      </c>
      <c r="I40" s="1" t="s">
        <v>73</v>
      </c>
    </row>
    <row r="41" spans="1:8" ht="12.75">
      <c r="A41" s="8">
        <v>4</v>
      </c>
      <c r="B41" s="1" t="s">
        <v>74</v>
      </c>
      <c r="C41" s="1" t="s">
        <v>75</v>
      </c>
      <c r="D41" s="1">
        <v>34.02</v>
      </c>
      <c r="E41" s="8" t="s">
        <v>34</v>
      </c>
      <c r="F41" s="8" t="s">
        <v>4</v>
      </c>
      <c r="G41" s="8" t="s">
        <v>16</v>
      </c>
      <c r="H41" s="5">
        <v>1.16</v>
      </c>
    </row>
    <row r="42" spans="1:8" ht="12.75">
      <c r="A42" s="8">
        <v>4</v>
      </c>
      <c r="B42" s="1" t="s">
        <v>76</v>
      </c>
      <c r="C42" s="1" t="s">
        <v>77</v>
      </c>
      <c r="D42" s="1">
        <v>440.1</v>
      </c>
      <c r="E42" s="8" t="s">
        <v>34</v>
      </c>
      <c r="F42" s="8" t="s">
        <v>4</v>
      </c>
      <c r="G42" s="8" t="s">
        <v>16</v>
      </c>
      <c r="H42" s="5">
        <v>0.47</v>
      </c>
    </row>
    <row r="43" spans="1:8" ht="12.75">
      <c r="A43" s="8">
        <v>4</v>
      </c>
      <c r="B43" s="1" t="s">
        <v>76</v>
      </c>
      <c r="C43" s="1" t="s">
        <v>78</v>
      </c>
      <c r="D43" s="1">
        <v>441.1</v>
      </c>
      <c r="E43" s="8" t="s">
        <v>34</v>
      </c>
      <c r="F43" s="8" t="s">
        <v>4</v>
      </c>
      <c r="G43" s="8" t="s">
        <v>13</v>
      </c>
      <c r="H43" s="5">
        <v>0.96</v>
      </c>
    </row>
    <row r="44" spans="1:8" ht="12.75">
      <c r="A44" s="8"/>
      <c r="B44" s="1"/>
      <c r="C44" s="1"/>
      <c r="D44" s="1"/>
      <c r="E44" s="8"/>
      <c r="F44" s="8"/>
      <c r="G44" s="8"/>
      <c r="H44" s="5">
        <f>SUM(H39:H43)</f>
        <v>4.14</v>
      </c>
    </row>
    <row r="45" spans="1:8" ht="12.75">
      <c r="A45" s="8"/>
      <c r="B45" s="1"/>
      <c r="C45" s="1"/>
      <c r="D45" s="1"/>
      <c r="E45" s="8"/>
      <c r="F45" s="8"/>
      <c r="G45" s="8"/>
      <c r="H45" s="5"/>
    </row>
    <row r="46" spans="1:8" ht="12.75">
      <c r="A46" s="8">
        <v>5</v>
      </c>
      <c r="B46" s="1" t="s">
        <v>79</v>
      </c>
      <c r="C46" s="1" t="s">
        <v>80</v>
      </c>
      <c r="D46" s="1">
        <v>544.1</v>
      </c>
      <c r="E46" s="8" t="s">
        <v>18</v>
      </c>
      <c r="F46" s="8" t="s">
        <v>12</v>
      </c>
      <c r="G46" s="8" t="s">
        <v>13</v>
      </c>
      <c r="H46" s="5">
        <v>0.55</v>
      </c>
    </row>
    <row r="47" spans="1:8" ht="12.75">
      <c r="A47" s="8">
        <v>5</v>
      </c>
      <c r="B47" s="1" t="s">
        <v>81</v>
      </c>
      <c r="C47" s="1" t="s">
        <v>82</v>
      </c>
      <c r="D47" s="1">
        <v>550.01</v>
      </c>
      <c r="E47" s="8" t="s">
        <v>34</v>
      </c>
      <c r="F47" s="8" t="s">
        <v>12</v>
      </c>
      <c r="G47" s="8" t="s">
        <v>25</v>
      </c>
      <c r="H47" s="5">
        <v>0.61</v>
      </c>
    </row>
    <row r="48" spans="1:8" ht="12.75">
      <c r="A48" s="8">
        <v>5</v>
      </c>
      <c r="B48" s="1" t="s">
        <v>83</v>
      </c>
      <c r="C48" s="1" t="s">
        <v>84</v>
      </c>
      <c r="D48" s="1">
        <v>18.05</v>
      </c>
      <c r="E48" s="8" t="s">
        <v>34</v>
      </c>
      <c r="F48" s="8" t="s">
        <v>4</v>
      </c>
      <c r="G48" s="8" t="s">
        <v>16</v>
      </c>
      <c r="H48" s="5">
        <v>0.44</v>
      </c>
    </row>
    <row r="49" spans="1:8" ht="12.75">
      <c r="A49" s="8">
        <v>5</v>
      </c>
      <c r="B49" s="1" t="s">
        <v>83</v>
      </c>
      <c r="C49" s="1" t="s">
        <v>85</v>
      </c>
      <c r="D49" s="1">
        <v>18.08</v>
      </c>
      <c r="E49" s="8" t="s">
        <v>34</v>
      </c>
      <c r="F49" s="8" t="s">
        <v>4</v>
      </c>
      <c r="G49" s="8" t="s">
        <v>25</v>
      </c>
      <c r="H49" s="5">
        <v>0.49</v>
      </c>
    </row>
    <row r="50" spans="1:8" ht="12.75">
      <c r="A50" s="8">
        <v>5</v>
      </c>
      <c r="B50" s="1" t="s">
        <v>83</v>
      </c>
      <c r="C50" s="1" t="s">
        <v>85</v>
      </c>
      <c r="D50" s="1">
        <v>18.08</v>
      </c>
      <c r="E50" s="8" t="s">
        <v>34</v>
      </c>
      <c r="F50" s="8" t="s">
        <v>12</v>
      </c>
      <c r="G50" s="8" t="s">
        <v>25</v>
      </c>
      <c r="H50" s="5">
        <v>0.85</v>
      </c>
    </row>
    <row r="51" spans="1:8" ht="12.75">
      <c r="A51" s="8">
        <v>5</v>
      </c>
      <c r="B51" s="1" t="s">
        <v>86</v>
      </c>
      <c r="C51" s="1" t="s">
        <v>87</v>
      </c>
      <c r="D51" s="1">
        <v>445.1</v>
      </c>
      <c r="E51" s="8" t="s">
        <v>11</v>
      </c>
      <c r="F51" s="8" t="s">
        <v>4</v>
      </c>
      <c r="G51" s="8" t="s">
        <v>25</v>
      </c>
      <c r="H51" s="5">
        <v>0.17</v>
      </c>
    </row>
    <row r="52" spans="1:8" ht="12.75">
      <c r="A52" s="8">
        <v>5</v>
      </c>
      <c r="B52" s="1" t="s">
        <v>86</v>
      </c>
      <c r="C52" s="1" t="s">
        <v>88</v>
      </c>
      <c r="D52" s="1">
        <v>445.3</v>
      </c>
      <c r="E52" s="8" t="s">
        <v>11</v>
      </c>
      <c r="F52" s="8" t="s">
        <v>12</v>
      </c>
      <c r="G52" s="8" t="s">
        <v>13</v>
      </c>
      <c r="H52" s="5">
        <v>0.58</v>
      </c>
    </row>
    <row r="53" spans="1:8" ht="12.75">
      <c r="A53" s="8"/>
      <c r="B53" s="1"/>
      <c r="C53" s="1"/>
      <c r="D53" s="1"/>
      <c r="E53" s="8"/>
      <c r="F53" s="8"/>
      <c r="G53" s="8"/>
      <c r="H53" s="5">
        <f>SUM(H46:H52)</f>
        <v>3.69</v>
      </c>
    </row>
    <row r="54" spans="1:8" ht="12.75">
      <c r="A54" s="8"/>
      <c r="B54" s="1"/>
      <c r="C54" s="1"/>
      <c r="D54" s="1"/>
      <c r="E54" s="8"/>
      <c r="F54" s="8"/>
      <c r="G54" s="8"/>
      <c r="H54" s="5"/>
    </row>
    <row r="55" spans="1:8" ht="12.75">
      <c r="A55" s="8">
        <v>6</v>
      </c>
      <c r="B55" s="1" t="s">
        <v>81</v>
      </c>
      <c r="C55" s="1" t="s">
        <v>89</v>
      </c>
      <c r="D55" s="1">
        <v>575.1</v>
      </c>
      <c r="E55" s="8" t="s">
        <v>18</v>
      </c>
      <c r="F55" s="8" t="s">
        <v>4</v>
      </c>
      <c r="G55" s="8" t="s">
        <v>19</v>
      </c>
      <c r="H55" s="5">
        <v>0.97</v>
      </c>
    </row>
    <row r="56" spans="1:8" ht="12.75">
      <c r="A56" s="8">
        <v>6</v>
      </c>
      <c r="B56" s="1" t="s">
        <v>90</v>
      </c>
      <c r="C56" s="1" t="s">
        <v>91</v>
      </c>
      <c r="D56" s="1">
        <v>20.04</v>
      </c>
      <c r="E56" s="8" t="s">
        <v>11</v>
      </c>
      <c r="F56" s="8" t="s">
        <v>4</v>
      </c>
      <c r="G56" s="8" t="s">
        <v>25</v>
      </c>
      <c r="H56" s="5">
        <v>1.58</v>
      </c>
    </row>
    <row r="57" spans="1:8" ht="12.75">
      <c r="A57" s="8">
        <v>6</v>
      </c>
      <c r="B57" s="1" t="s">
        <v>76</v>
      </c>
      <c r="C57" s="1" t="s">
        <v>92</v>
      </c>
      <c r="D57" s="1">
        <v>442.1</v>
      </c>
      <c r="E57" s="8" t="s">
        <v>34</v>
      </c>
      <c r="F57" s="8" t="s">
        <v>4</v>
      </c>
      <c r="G57" s="8" t="s">
        <v>19</v>
      </c>
      <c r="H57" s="5">
        <v>1.21</v>
      </c>
    </row>
    <row r="58" spans="1:8" ht="12.75">
      <c r="A58" s="8">
        <v>6</v>
      </c>
      <c r="B58" s="1" t="s">
        <v>76</v>
      </c>
      <c r="C58" s="1" t="s">
        <v>93</v>
      </c>
      <c r="D58" s="1">
        <v>442.5</v>
      </c>
      <c r="E58" s="8" t="s">
        <v>34</v>
      </c>
      <c r="F58" s="8" t="s">
        <v>4</v>
      </c>
      <c r="G58" s="8" t="s">
        <v>19</v>
      </c>
      <c r="H58" s="5">
        <v>0.54</v>
      </c>
    </row>
    <row r="59" spans="1:8" ht="12.75">
      <c r="A59" s="8">
        <v>6</v>
      </c>
      <c r="B59" s="1" t="s">
        <v>76</v>
      </c>
      <c r="C59" s="1" t="s">
        <v>94</v>
      </c>
      <c r="D59" s="1">
        <v>443.1</v>
      </c>
      <c r="E59" s="8" t="s">
        <v>34</v>
      </c>
      <c r="F59" s="8" t="s">
        <v>4</v>
      </c>
      <c r="G59" s="8" t="s">
        <v>19</v>
      </c>
      <c r="H59" s="5">
        <v>1.07</v>
      </c>
    </row>
    <row r="60" spans="1:8" ht="12.75">
      <c r="A60" s="8">
        <v>6</v>
      </c>
      <c r="B60" s="1" t="s">
        <v>95</v>
      </c>
      <c r="C60" s="1" t="s">
        <v>96</v>
      </c>
      <c r="D60" s="1">
        <v>462.01</v>
      </c>
      <c r="E60" s="8" t="s">
        <v>34</v>
      </c>
      <c r="F60" s="8" t="s">
        <v>4</v>
      </c>
      <c r="G60" s="8" t="s">
        <v>16</v>
      </c>
      <c r="H60" s="5">
        <v>0.51</v>
      </c>
    </row>
    <row r="61" spans="1:8" ht="12.75">
      <c r="A61" s="8"/>
      <c r="B61" s="1"/>
      <c r="C61" s="1"/>
      <c r="D61" s="1"/>
      <c r="E61" s="8"/>
      <c r="F61" s="8"/>
      <c r="G61" s="8"/>
      <c r="H61" s="5">
        <f>SUM(H55:H60)</f>
        <v>5.88</v>
      </c>
    </row>
    <row r="62" spans="1:8" ht="12.75">
      <c r="A62" s="8"/>
      <c r="B62" s="1"/>
      <c r="C62" s="1"/>
      <c r="D62" s="1"/>
      <c r="E62" s="8"/>
      <c r="F62" s="8"/>
      <c r="G62" s="8"/>
      <c r="H62" s="5"/>
    </row>
    <row r="63" spans="1:8" ht="12.75">
      <c r="A63" s="8">
        <v>7</v>
      </c>
      <c r="B63" s="1" t="s">
        <v>97</v>
      </c>
      <c r="C63" s="1" t="s">
        <v>98</v>
      </c>
      <c r="D63" s="1">
        <v>36.03</v>
      </c>
      <c r="E63" s="8" t="s">
        <v>18</v>
      </c>
      <c r="F63" s="8" t="s">
        <v>12</v>
      </c>
      <c r="G63" s="8" t="s">
        <v>25</v>
      </c>
      <c r="H63" s="5">
        <v>0.51</v>
      </c>
    </row>
    <row r="64" spans="1:8" ht="12.75">
      <c r="A64" s="8">
        <v>7</v>
      </c>
      <c r="B64" s="1" t="s">
        <v>99</v>
      </c>
      <c r="C64" s="1" t="s">
        <v>100</v>
      </c>
      <c r="D64" s="1">
        <v>14.15</v>
      </c>
      <c r="E64" s="8" t="s">
        <v>34</v>
      </c>
      <c r="F64" s="8" t="s">
        <v>4</v>
      </c>
      <c r="G64" s="8" t="s">
        <v>19</v>
      </c>
      <c r="H64" s="5">
        <v>1</v>
      </c>
    </row>
    <row r="65" spans="1:8" ht="12.75">
      <c r="A65" s="8">
        <v>7</v>
      </c>
      <c r="B65" s="1" t="s">
        <v>99</v>
      </c>
      <c r="C65" s="1" t="s">
        <v>101</v>
      </c>
      <c r="D65" s="1">
        <v>14.17</v>
      </c>
      <c r="E65" s="8" t="s">
        <v>34</v>
      </c>
      <c r="F65" s="8" t="s">
        <v>4</v>
      </c>
      <c r="G65" s="8" t="s">
        <v>25</v>
      </c>
      <c r="H65" s="5">
        <v>0.78</v>
      </c>
    </row>
    <row r="66" spans="1:8" ht="12.75">
      <c r="A66" s="8">
        <v>7</v>
      </c>
      <c r="B66" s="1" t="s">
        <v>102</v>
      </c>
      <c r="C66" s="1" t="s">
        <v>103</v>
      </c>
      <c r="D66" s="1">
        <v>522.1</v>
      </c>
      <c r="E66" s="8" t="s">
        <v>18</v>
      </c>
      <c r="F66" s="8" t="s">
        <v>12</v>
      </c>
      <c r="G66" s="8" t="s">
        <v>19</v>
      </c>
      <c r="H66" s="5">
        <v>0.16</v>
      </c>
    </row>
    <row r="67" spans="1:8" ht="12.75">
      <c r="A67" s="8">
        <v>7</v>
      </c>
      <c r="B67" s="1" t="s">
        <v>104</v>
      </c>
      <c r="C67" s="1" t="s">
        <v>105</v>
      </c>
      <c r="D67" s="1">
        <v>539.1</v>
      </c>
      <c r="E67" s="8" t="s">
        <v>18</v>
      </c>
      <c r="F67" s="8" t="s">
        <v>4</v>
      </c>
      <c r="G67" s="8" t="s">
        <v>16</v>
      </c>
      <c r="H67" s="5">
        <v>0.85</v>
      </c>
    </row>
    <row r="68" spans="1:8" ht="12.75">
      <c r="A68" s="8">
        <v>7</v>
      </c>
      <c r="B68" s="1" t="s">
        <v>104</v>
      </c>
      <c r="C68" s="1" t="s">
        <v>106</v>
      </c>
      <c r="D68" s="1">
        <v>539.3</v>
      </c>
      <c r="E68" s="8" t="s">
        <v>18</v>
      </c>
      <c r="F68" s="8" t="s">
        <v>4</v>
      </c>
      <c r="G68" s="8" t="s">
        <v>19</v>
      </c>
      <c r="H68" s="5">
        <v>0.44</v>
      </c>
    </row>
    <row r="69" spans="1:8" ht="12.75">
      <c r="A69" s="8">
        <v>7</v>
      </c>
      <c r="B69" s="1" t="s">
        <v>107</v>
      </c>
      <c r="C69" s="1" t="s">
        <v>108</v>
      </c>
      <c r="D69" s="1">
        <v>541.1</v>
      </c>
      <c r="E69" s="8" t="s">
        <v>18</v>
      </c>
      <c r="F69" s="8" t="s">
        <v>12</v>
      </c>
      <c r="G69" s="8" t="s">
        <v>19</v>
      </c>
      <c r="H69" s="5">
        <v>2.53</v>
      </c>
    </row>
    <row r="70" spans="1:8" ht="12.75">
      <c r="A70" s="8">
        <v>7</v>
      </c>
      <c r="B70" s="1" t="s">
        <v>107</v>
      </c>
      <c r="C70" s="1" t="s">
        <v>109</v>
      </c>
      <c r="D70" s="1">
        <v>542.1</v>
      </c>
      <c r="E70" s="8" t="s">
        <v>18</v>
      </c>
      <c r="F70" s="8" t="s">
        <v>12</v>
      </c>
      <c r="G70" s="8" t="s">
        <v>19</v>
      </c>
      <c r="H70" s="5">
        <v>1.98</v>
      </c>
    </row>
    <row r="71" spans="1:8" ht="12.75">
      <c r="A71" s="8">
        <v>7</v>
      </c>
      <c r="B71" s="1" t="s">
        <v>107</v>
      </c>
      <c r="C71" s="1" t="s">
        <v>110</v>
      </c>
      <c r="D71" s="1">
        <v>542.4</v>
      </c>
      <c r="E71" s="8" t="s">
        <v>18</v>
      </c>
      <c r="F71" s="8" t="s">
        <v>12</v>
      </c>
      <c r="G71" s="8" t="s">
        <v>25</v>
      </c>
      <c r="H71" s="5">
        <v>0.7</v>
      </c>
    </row>
    <row r="72" spans="1:8" ht="12.75">
      <c r="A72" s="8">
        <v>7</v>
      </c>
      <c r="B72" s="1" t="s">
        <v>99</v>
      </c>
      <c r="C72" s="1" t="s">
        <v>111</v>
      </c>
      <c r="D72" s="1">
        <v>14.01</v>
      </c>
      <c r="E72" s="8" t="s">
        <v>34</v>
      </c>
      <c r="F72" s="8" t="s">
        <v>4</v>
      </c>
      <c r="G72" s="8" t="s">
        <v>25</v>
      </c>
      <c r="H72" s="5">
        <v>1.27</v>
      </c>
    </row>
    <row r="73" spans="1:8" ht="12.75">
      <c r="A73" s="8">
        <v>7</v>
      </c>
      <c r="B73" s="1" t="s">
        <v>99</v>
      </c>
      <c r="C73" s="1" t="s">
        <v>112</v>
      </c>
      <c r="D73" s="1">
        <v>14.07</v>
      </c>
      <c r="E73" s="8" t="s">
        <v>34</v>
      </c>
      <c r="F73" s="8" t="s">
        <v>4</v>
      </c>
      <c r="G73" s="8" t="s">
        <v>16</v>
      </c>
      <c r="H73" s="5">
        <v>1.75</v>
      </c>
    </row>
    <row r="74" spans="1:8" ht="12.75">
      <c r="A74" s="8">
        <v>7</v>
      </c>
      <c r="B74" s="1" t="s">
        <v>99</v>
      </c>
      <c r="C74" s="1" t="s">
        <v>113</v>
      </c>
      <c r="D74" s="1">
        <v>14.12</v>
      </c>
      <c r="E74" s="8" t="s">
        <v>34</v>
      </c>
      <c r="F74" s="8" t="s">
        <v>4</v>
      </c>
      <c r="G74" s="8" t="s">
        <v>25</v>
      </c>
      <c r="H74" s="5">
        <v>1.28</v>
      </c>
    </row>
    <row r="75" spans="1:8" ht="12.75">
      <c r="A75" s="8">
        <v>7</v>
      </c>
      <c r="B75" s="1" t="s">
        <v>114</v>
      </c>
      <c r="C75" s="1" t="s">
        <v>115</v>
      </c>
      <c r="D75" s="1">
        <v>15.1</v>
      </c>
      <c r="E75" s="8" t="s">
        <v>34</v>
      </c>
      <c r="F75" s="8" t="s">
        <v>4</v>
      </c>
      <c r="G75" s="8" t="s">
        <v>13</v>
      </c>
      <c r="H75" s="5">
        <v>1.12</v>
      </c>
    </row>
    <row r="76" spans="1:8" ht="12.75">
      <c r="A76" s="8">
        <v>7</v>
      </c>
      <c r="B76" s="1" t="s">
        <v>114</v>
      </c>
      <c r="C76" s="1" t="s">
        <v>116</v>
      </c>
      <c r="D76" s="1">
        <v>15.13</v>
      </c>
      <c r="E76" s="8" t="s">
        <v>34</v>
      </c>
      <c r="F76" s="8" t="s">
        <v>4</v>
      </c>
      <c r="G76" s="8" t="s">
        <v>25</v>
      </c>
      <c r="H76" s="5">
        <v>1.64</v>
      </c>
    </row>
    <row r="77" spans="1:8" ht="12.75">
      <c r="A77" s="8">
        <v>7</v>
      </c>
      <c r="B77" s="1" t="s">
        <v>114</v>
      </c>
      <c r="C77" s="1" t="s">
        <v>117</v>
      </c>
      <c r="D77" s="1">
        <v>15.17</v>
      </c>
      <c r="E77" s="8" t="s">
        <v>34</v>
      </c>
      <c r="F77" s="8" t="s">
        <v>4</v>
      </c>
      <c r="G77" s="8" t="s">
        <v>19</v>
      </c>
      <c r="H77" s="5">
        <v>1.68</v>
      </c>
    </row>
    <row r="78" spans="1:8" ht="12.75">
      <c r="A78" s="8">
        <v>7</v>
      </c>
      <c r="B78" s="1" t="s">
        <v>114</v>
      </c>
      <c r="C78" s="1" t="s">
        <v>118</v>
      </c>
      <c r="D78" s="1">
        <v>15.2</v>
      </c>
      <c r="E78" s="8" t="s">
        <v>34</v>
      </c>
      <c r="F78" s="8" t="s">
        <v>12</v>
      </c>
      <c r="G78" s="8" t="s">
        <v>19</v>
      </c>
      <c r="H78" s="5">
        <v>2.48</v>
      </c>
    </row>
    <row r="79" spans="1:8" ht="12.75">
      <c r="A79" s="8">
        <v>7</v>
      </c>
      <c r="B79" s="1" t="s">
        <v>114</v>
      </c>
      <c r="C79" s="1" t="s">
        <v>119</v>
      </c>
      <c r="D79" s="1">
        <v>15.23</v>
      </c>
      <c r="E79" s="8" t="s">
        <v>34</v>
      </c>
      <c r="F79" s="8" t="s">
        <v>12</v>
      </c>
      <c r="G79" s="8" t="s">
        <v>16</v>
      </c>
      <c r="H79" s="5">
        <v>1.24</v>
      </c>
    </row>
    <row r="80" spans="1:8" ht="12.75">
      <c r="A80" s="8">
        <v>7</v>
      </c>
      <c r="B80" s="1" t="s">
        <v>120</v>
      </c>
      <c r="C80" s="1" t="s">
        <v>121</v>
      </c>
      <c r="D80" s="1">
        <v>16.02</v>
      </c>
      <c r="E80" s="8" t="s">
        <v>34</v>
      </c>
      <c r="F80" s="8" t="s">
        <v>4</v>
      </c>
      <c r="G80" s="8" t="s">
        <v>122</v>
      </c>
      <c r="H80" s="5">
        <v>1.08</v>
      </c>
    </row>
    <row r="81" spans="1:8" ht="12.75">
      <c r="A81" s="8">
        <v>7</v>
      </c>
      <c r="B81" s="1" t="s">
        <v>120</v>
      </c>
      <c r="C81" s="1" t="s">
        <v>123</v>
      </c>
      <c r="D81" s="1">
        <v>16.08</v>
      </c>
      <c r="E81" s="8" t="s">
        <v>34</v>
      </c>
      <c r="F81" s="8" t="s">
        <v>4</v>
      </c>
      <c r="G81" s="8" t="s">
        <v>19</v>
      </c>
      <c r="H81" s="5">
        <v>1.37</v>
      </c>
    </row>
    <row r="82" spans="1:8" ht="12.75">
      <c r="A82" s="8">
        <v>7</v>
      </c>
      <c r="B82" s="1" t="s">
        <v>124</v>
      </c>
      <c r="C82" s="1" t="s">
        <v>125</v>
      </c>
      <c r="D82" s="1">
        <v>25.06</v>
      </c>
      <c r="E82" s="8" t="s">
        <v>11</v>
      </c>
      <c r="F82" s="8" t="s">
        <v>4</v>
      </c>
      <c r="G82" s="8" t="s">
        <v>16</v>
      </c>
      <c r="H82" s="5">
        <v>0.74</v>
      </c>
    </row>
    <row r="83" spans="1:8" ht="12.75">
      <c r="A83" s="8">
        <v>7</v>
      </c>
      <c r="B83" s="1" t="s">
        <v>124</v>
      </c>
      <c r="C83" s="1" t="s">
        <v>126</v>
      </c>
      <c r="D83" s="1">
        <v>25.1</v>
      </c>
      <c r="E83" s="8" t="s">
        <v>11</v>
      </c>
      <c r="F83" s="8" t="s">
        <v>4</v>
      </c>
      <c r="G83" s="8" t="s">
        <v>56</v>
      </c>
      <c r="H83" s="5">
        <v>1.15</v>
      </c>
    </row>
    <row r="84" spans="1:8" ht="12.75">
      <c r="A84" s="8">
        <v>7</v>
      </c>
      <c r="B84" s="1" t="s">
        <v>124</v>
      </c>
      <c r="C84" s="1" t="s">
        <v>127</v>
      </c>
      <c r="D84" s="1">
        <v>25.13</v>
      </c>
      <c r="E84" s="8" t="s">
        <v>11</v>
      </c>
      <c r="F84" s="8" t="s">
        <v>4</v>
      </c>
      <c r="G84" s="8" t="s">
        <v>25</v>
      </c>
      <c r="H84" s="5">
        <v>0.97</v>
      </c>
    </row>
    <row r="85" spans="1:8" ht="12.75">
      <c r="A85" s="8">
        <v>7</v>
      </c>
      <c r="B85" s="1" t="s">
        <v>128</v>
      </c>
      <c r="C85" s="1" t="s">
        <v>129</v>
      </c>
      <c r="D85" s="1">
        <v>37.1</v>
      </c>
      <c r="E85" s="8" t="s">
        <v>18</v>
      </c>
      <c r="F85" s="8" t="s">
        <v>12</v>
      </c>
      <c r="G85" s="8" t="s">
        <v>19</v>
      </c>
      <c r="H85" s="5">
        <v>1</v>
      </c>
    </row>
    <row r="86" spans="1:8" ht="12.75">
      <c r="A86" s="8">
        <v>7</v>
      </c>
      <c r="B86" s="1" t="s">
        <v>128</v>
      </c>
      <c r="C86" s="1" t="s">
        <v>130</v>
      </c>
      <c r="D86" s="1">
        <v>37.6</v>
      </c>
      <c r="E86" s="8" t="s">
        <v>18</v>
      </c>
      <c r="F86" s="8" t="s">
        <v>12</v>
      </c>
      <c r="G86" s="8" t="s">
        <v>19</v>
      </c>
      <c r="H86" s="5">
        <v>0.95</v>
      </c>
    </row>
    <row r="87" spans="1:8" ht="12.75">
      <c r="A87" s="8">
        <v>7</v>
      </c>
      <c r="B87" s="1" t="s">
        <v>131</v>
      </c>
      <c r="C87" s="1" t="s">
        <v>132</v>
      </c>
      <c r="D87" s="1">
        <v>444.01</v>
      </c>
      <c r="E87" s="8" t="s">
        <v>34</v>
      </c>
      <c r="F87" s="8" t="s">
        <v>4</v>
      </c>
      <c r="G87" s="8" t="s">
        <v>16</v>
      </c>
      <c r="H87" s="5">
        <v>1.34</v>
      </c>
    </row>
    <row r="88" spans="1:8" ht="12.75">
      <c r="A88" s="8">
        <v>7</v>
      </c>
      <c r="B88" s="1" t="s">
        <v>131</v>
      </c>
      <c r="C88" s="1" t="s">
        <v>133</v>
      </c>
      <c r="D88" s="1">
        <v>444.05</v>
      </c>
      <c r="E88" s="8" t="s">
        <v>34</v>
      </c>
      <c r="F88" s="8" t="s">
        <v>4</v>
      </c>
      <c r="G88" s="8" t="s">
        <v>25</v>
      </c>
      <c r="H88" s="5">
        <v>0.64</v>
      </c>
    </row>
    <row r="89" spans="1:8" ht="12.75">
      <c r="A89" s="8">
        <v>7</v>
      </c>
      <c r="B89" s="1" t="s">
        <v>131</v>
      </c>
      <c r="C89" s="1" t="s">
        <v>134</v>
      </c>
      <c r="D89" s="1">
        <v>444.06</v>
      </c>
      <c r="E89" s="8" t="s">
        <v>18</v>
      </c>
      <c r="F89" s="8" t="s">
        <v>4</v>
      </c>
      <c r="G89" s="8" t="s">
        <v>19</v>
      </c>
      <c r="H89" s="5">
        <v>0.42</v>
      </c>
    </row>
    <row r="90" spans="1:8" ht="12.75">
      <c r="A90" s="8">
        <v>7</v>
      </c>
      <c r="B90" s="1" t="s">
        <v>135</v>
      </c>
      <c r="C90" s="1" t="s">
        <v>136</v>
      </c>
      <c r="D90" s="1">
        <v>447.1</v>
      </c>
      <c r="E90" s="8" t="s">
        <v>34</v>
      </c>
      <c r="F90" s="8" t="s">
        <v>4</v>
      </c>
      <c r="G90" s="8" t="s">
        <v>25</v>
      </c>
      <c r="H90" s="5">
        <v>0.64</v>
      </c>
    </row>
    <row r="91" spans="1:8" ht="12.75">
      <c r="A91" s="8">
        <v>7</v>
      </c>
      <c r="B91" s="1" t="s">
        <v>137</v>
      </c>
      <c r="C91" s="1" t="s">
        <v>138</v>
      </c>
      <c r="D91" s="1">
        <v>448.1</v>
      </c>
      <c r="E91" s="8" t="s">
        <v>34</v>
      </c>
      <c r="F91" s="8" t="s">
        <v>4</v>
      </c>
      <c r="G91" s="8" t="s">
        <v>16</v>
      </c>
      <c r="H91" s="5">
        <v>1.48</v>
      </c>
    </row>
    <row r="92" spans="1:8" ht="12.75">
      <c r="A92" s="8"/>
      <c r="B92" s="1"/>
      <c r="C92" s="1"/>
      <c r="D92" s="1"/>
      <c r="E92" s="8"/>
      <c r="F92" s="8"/>
      <c r="G92" s="8"/>
      <c r="H92" s="5">
        <f>SUM(H63:H91)</f>
        <v>33.18999999999999</v>
      </c>
    </row>
    <row r="93" spans="1:8" ht="12.75">
      <c r="A93" s="8"/>
      <c r="B93" s="1"/>
      <c r="C93" s="1"/>
      <c r="D93" s="1"/>
      <c r="E93" s="8"/>
      <c r="F93" s="8"/>
      <c r="G93" s="8"/>
      <c r="H93" s="5"/>
    </row>
    <row r="94" spans="1:8" ht="12.75">
      <c r="A94" s="8">
        <v>8</v>
      </c>
      <c r="B94" s="1" t="s">
        <v>139</v>
      </c>
      <c r="C94" s="1" t="s">
        <v>140</v>
      </c>
      <c r="D94" s="1">
        <v>502.1</v>
      </c>
      <c r="E94" s="8" t="s">
        <v>18</v>
      </c>
      <c r="F94" s="8" t="s">
        <v>4</v>
      </c>
      <c r="G94" s="8" t="s">
        <v>13</v>
      </c>
      <c r="H94" s="5">
        <v>0.53</v>
      </c>
    </row>
    <row r="95" spans="1:8" ht="12.75">
      <c r="A95" s="8">
        <v>8</v>
      </c>
      <c r="B95" s="1" t="s">
        <v>141</v>
      </c>
      <c r="C95" s="1" t="s">
        <v>142</v>
      </c>
      <c r="D95" s="1">
        <v>21.01</v>
      </c>
      <c r="E95" s="8" t="s">
        <v>18</v>
      </c>
      <c r="F95" s="8" t="s">
        <v>4</v>
      </c>
      <c r="G95" s="8" t="s">
        <v>16</v>
      </c>
      <c r="H95" s="5">
        <v>1.04</v>
      </c>
    </row>
    <row r="96" spans="1:8" ht="12.75">
      <c r="A96" s="8">
        <v>8</v>
      </c>
      <c r="B96" s="1" t="s">
        <v>141</v>
      </c>
      <c r="C96" s="1" t="s">
        <v>143</v>
      </c>
      <c r="D96" s="1">
        <v>21.06</v>
      </c>
      <c r="E96" s="8" t="s">
        <v>18</v>
      </c>
      <c r="F96" s="8" t="s">
        <v>4</v>
      </c>
      <c r="G96" s="8" t="s">
        <v>16</v>
      </c>
      <c r="H96" s="5">
        <v>0.65</v>
      </c>
    </row>
    <row r="97" spans="1:8" ht="12.75">
      <c r="A97" s="8">
        <v>8</v>
      </c>
      <c r="B97" s="1" t="s">
        <v>141</v>
      </c>
      <c r="C97" s="1" t="s">
        <v>144</v>
      </c>
      <c r="D97" s="1">
        <v>21.1</v>
      </c>
      <c r="E97" s="8" t="s">
        <v>18</v>
      </c>
      <c r="F97" s="8" t="s">
        <v>4</v>
      </c>
      <c r="G97" s="8" t="s">
        <v>16</v>
      </c>
      <c r="H97" s="5">
        <v>0.72</v>
      </c>
    </row>
    <row r="98" spans="1:8" ht="12.75">
      <c r="A98" s="8">
        <v>8</v>
      </c>
      <c r="B98" s="1" t="s">
        <v>145</v>
      </c>
      <c r="C98" s="1" t="s">
        <v>146</v>
      </c>
      <c r="D98" s="1">
        <v>22.08</v>
      </c>
      <c r="E98" s="8" t="s">
        <v>18</v>
      </c>
      <c r="F98" s="8" t="s">
        <v>4</v>
      </c>
      <c r="G98" s="8" t="s">
        <v>19</v>
      </c>
      <c r="H98" s="5">
        <v>1.27</v>
      </c>
    </row>
    <row r="99" spans="1:8" ht="12.75">
      <c r="A99" s="8">
        <v>8</v>
      </c>
      <c r="B99" s="1" t="s">
        <v>145</v>
      </c>
      <c r="C99" s="1" t="s">
        <v>147</v>
      </c>
      <c r="D99" s="1">
        <v>22.11</v>
      </c>
      <c r="E99" s="8" t="s">
        <v>18</v>
      </c>
      <c r="F99" s="8" t="s">
        <v>4</v>
      </c>
      <c r="G99" s="8" t="s">
        <v>25</v>
      </c>
      <c r="H99" s="5">
        <v>1.03</v>
      </c>
    </row>
    <row r="100" spans="1:8" ht="12.75">
      <c r="A100" s="8">
        <v>8</v>
      </c>
      <c r="B100" s="1" t="s">
        <v>145</v>
      </c>
      <c r="C100" s="1" t="s">
        <v>148</v>
      </c>
      <c r="D100" s="1">
        <v>22.15</v>
      </c>
      <c r="E100" s="8" t="s">
        <v>18</v>
      </c>
      <c r="F100" s="8" t="s">
        <v>4</v>
      </c>
      <c r="G100" s="8" t="s">
        <v>19</v>
      </c>
      <c r="H100" s="5">
        <v>1.09</v>
      </c>
    </row>
    <row r="101" spans="1:8" ht="12.75">
      <c r="A101" s="8">
        <v>8</v>
      </c>
      <c r="B101" s="1" t="s">
        <v>149</v>
      </c>
      <c r="C101" s="1" t="s">
        <v>150</v>
      </c>
      <c r="D101" s="1">
        <v>23.01</v>
      </c>
      <c r="E101" s="8" t="s">
        <v>34</v>
      </c>
      <c r="F101" s="8" t="s">
        <v>4</v>
      </c>
      <c r="G101" s="8" t="s">
        <v>122</v>
      </c>
      <c r="H101" s="5">
        <v>1</v>
      </c>
    </row>
    <row r="102" spans="1:8" ht="12.75">
      <c r="A102" s="8">
        <v>8</v>
      </c>
      <c r="B102" s="1" t="s">
        <v>149</v>
      </c>
      <c r="C102" s="1" t="s">
        <v>151</v>
      </c>
      <c r="D102" s="1">
        <v>23.05</v>
      </c>
      <c r="E102" s="8" t="s">
        <v>34</v>
      </c>
      <c r="F102" s="8" t="s">
        <v>4</v>
      </c>
      <c r="G102" s="8" t="s">
        <v>56</v>
      </c>
      <c r="H102" s="5">
        <v>1.03</v>
      </c>
    </row>
    <row r="103" spans="1:8" ht="12.75">
      <c r="A103" s="8">
        <v>8</v>
      </c>
      <c r="B103" s="1" t="s">
        <v>152</v>
      </c>
      <c r="C103" s="1" t="s">
        <v>153</v>
      </c>
      <c r="D103" s="1">
        <v>500.1</v>
      </c>
      <c r="E103" s="8" t="s">
        <v>18</v>
      </c>
      <c r="F103" s="8" t="s">
        <v>4</v>
      </c>
      <c r="G103" s="8" t="s">
        <v>16</v>
      </c>
      <c r="H103" s="5">
        <v>0.57</v>
      </c>
    </row>
    <row r="104" spans="1:8" ht="12.75">
      <c r="A104" s="8">
        <v>8</v>
      </c>
      <c r="B104" s="1" t="s">
        <v>154</v>
      </c>
      <c r="C104" s="1" t="s">
        <v>155</v>
      </c>
      <c r="D104" s="1">
        <v>501.1</v>
      </c>
      <c r="E104" s="8" t="s">
        <v>18</v>
      </c>
      <c r="F104" s="8" t="s">
        <v>4</v>
      </c>
      <c r="G104" s="8" t="s">
        <v>16</v>
      </c>
      <c r="H104" s="5">
        <v>1.04</v>
      </c>
    </row>
    <row r="105" spans="1:8" ht="12.75">
      <c r="A105" s="8">
        <v>8</v>
      </c>
      <c r="B105" s="1" t="s">
        <v>156</v>
      </c>
      <c r="C105" s="1" t="s">
        <v>157</v>
      </c>
      <c r="D105" s="1">
        <v>3.05</v>
      </c>
      <c r="E105" s="8" t="s">
        <v>34</v>
      </c>
      <c r="F105" s="8" t="s">
        <v>4</v>
      </c>
      <c r="G105" s="8" t="s">
        <v>13</v>
      </c>
      <c r="H105" s="5">
        <v>0.59</v>
      </c>
    </row>
    <row r="106" spans="1:8" ht="12.75">
      <c r="A106" s="8">
        <v>8</v>
      </c>
      <c r="B106" s="1" t="s">
        <v>158</v>
      </c>
      <c r="C106" s="1" t="s">
        <v>159</v>
      </c>
      <c r="D106" s="1">
        <v>407.1</v>
      </c>
      <c r="E106" s="8" t="s">
        <v>34</v>
      </c>
      <c r="F106" s="8" t="s">
        <v>4</v>
      </c>
      <c r="G106" s="8" t="s">
        <v>13</v>
      </c>
      <c r="H106" s="5">
        <v>1.41</v>
      </c>
    </row>
    <row r="107" spans="1:8" ht="12.75">
      <c r="A107" s="8"/>
      <c r="B107" s="1"/>
      <c r="C107" s="1"/>
      <c r="D107" s="1"/>
      <c r="E107" s="8"/>
      <c r="F107" s="8"/>
      <c r="G107" s="8"/>
      <c r="H107" s="5">
        <f>SUM(H94:H106)</f>
        <v>11.970000000000002</v>
      </c>
    </row>
    <row r="108" spans="1:8" ht="12.75">
      <c r="A108" s="8"/>
      <c r="B108" s="1"/>
      <c r="C108" s="1"/>
      <c r="D108" s="1"/>
      <c r="E108" s="8"/>
      <c r="F108" s="8"/>
      <c r="G108" s="8"/>
      <c r="H108" s="5"/>
    </row>
    <row r="109" spans="1:8" ht="12.75">
      <c r="A109" s="8">
        <v>9</v>
      </c>
      <c r="B109" s="1" t="s">
        <v>160</v>
      </c>
      <c r="C109" s="1" t="s">
        <v>161</v>
      </c>
      <c r="D109" s="1">
        <v>503.1</v>
      </c>
      <c r="E109" s="8" t="s">
        <v>11</v>
      </c>
      <c r="F109" s="8" t="s">
        <v>12</v>
      </c>
      <c r="G109" s="8" t="s">
        <v>16</v>
      </c>
      <c r="H109" s="5">
        <v>0.82</v>
      </c>
    </row>
    <row r="110" spans="1:8" ht="12.75">
      <c r="A110" s="8">
        <v>9</v>
      </c>
      <c r="B110" s="1" t="s">
        <v>160</v>
      </c>
      <c r="C110" s="1" t="s">
        <v>162</v>
      </c>
      <c r="D110" s="1">
        <v>503.3</v>
      </c>
      <c r="E110" s="8" t="s">
        <v>11</v>
      </c>
      <c r="F110" s="8" t="s">
        <v>12</v>
      </c>
      <c r="G110" s="8" t="s">
        <v>122</v>
      </c>
      <c r="H110" s="5">
        <v>0.8</v>
      </c>
    </row>
    <row r="111" spans="1:8" ht="12.75">
      <c r="A111" s="8">
        <v>9</v>
      </c>
      <c r="B111" s="1" t="s">
        <v>163</v>
      </c>
      <c r="C111" s="1" t="s">
        <v>164</v>
      </c>
      <c r="D111" s="1">
        <v>504.1</v>
      </c>
      <c r="E111" s="8" t="s">
        <v>18</v>
      </c>
      <c r="F111" s="8" t="s">
        <v>12</v>
      </c>
      <c r="G111" s="8" t="s">
        <v>25</v>
      </c>
      <c r="H111" s="5">
        <v>1.45</v>
      </c>
    </row>
    <row r="112" spans="1:8" ht="12.75">
      <c r="A112" s="8">
        <v>9</v>
      </c>
      <c r="B112" s="1" t="s">
        <v>156</v>
      </c>
      <c r="C112" s="1" t="s">
        <v>157</v>
      </c>
      <c r="D112" s="1">
        <v>3.05</v>
      </c>
      <c r="E112" s="8" t="s">
        <v>34</v>
      </c>
      <c r="F112" s="8" t="s">
        <v>12</v>
      </c>
      <c r="G112" s="8" t="s">
        <v>13</v>
      </c>
      <c r="H112" s="5">
        <v>0.54</v>
      </c>
    </row>
    <row r="113" spans="1:8" ht="12.75">
      <c r="A113" s="8">
        <v>9</v>
      </c>
      <c r="B113" s="1" t="s">
        <v>156</v>
      </c>
      <c r="C113" s="1" t="s">
        <v>165</v>
      </c>
      <c r="D113" s="1">
        <v>3.08</v>
      </c>
      <c r="E113" s="8" t="s">
        <v>34</v>
      </c>
      <c r="F113" s="8" t="s">
        <v>12</v>
      </c>
      <c r="G113" s="8" t="s">
        <v>25</v>
      </c>
      <c r="H113" s="5">
        <v>0.5</v>
      </c>
    </row>
    <row r="114" spans="1:8" ht="12.75">
      <c r="A114" s="8">
        <v>9</v>
      </c>
      <c r="B114" s="1" t="s">
        <v>156</v>
      </c>
      <c r="C114" s="1" t="s">
        <v>165</v>
      </c>
      <c r="D114" s="1">
        <v>3.08</v>
      </c>
      <c r="E114" s="8" t="s">
        <v>34</v>
      </c>
      <c r="F114" s="8" t="s">
        <v>4</v>
      </c>
      <c r="G114" s="8" t="s">
        <v>25</v>
      </c>
      <c r="H114" s="5">
        <v>1.04</v>
      </c>
    </row>
    <row r="115" spans="1:9" ht="12.75">
      <c r="A115" s="8">
        <v>9</v>
      </c>
      <c r="B115" s="1" t="s">
        <v>156</v>
      </c>
      <c r="C115" s="1" t="s">
        <v>166</v>
      </c>
      <c r="D115" s="1">
        <v>3.14</v>
      </c>
      <c r="E115" s="8" t="s">
        <v>34</v>
      </c>
      <c r="F115" s="8" t="s">
        <v>4</v>
      </c>
      <c r="G115" s="8" t="s">
        <v>56</v>
      </c>
      <c r="H115" s="5">
        <v>0.73</v>
      </c>
      <c r="I115" s="1" t="s">
        <v>167</v>
      </c>
    </row>
    <row r="116" spans="1:8" ht="12.75">
      <c r="A116" s="8">
        <v>9</v>
      </c>
      <c r="B116" s="1" t="s">
        <v>168</v>
      </c>
      <c r="C116" s="1" t="s">
        <v>169</v>
      </c>
      <c r="D116" s="1">
        <v>2.11</v>
      </c>
      <c r="E116" s="8" t="s">
        <v>34</v>
      </c>
      <c r="F116" s="8" t="s">
        <v>4</v>
      </c>
      <c r="G116" s="8" t="s">
        <v>25</v>
      </c>
      <c r="H116" s="5">
        <v>0.25</v>
      </c>
    </row>
    <row r="117" spans="1:8" ht="12.75">
      <c r="A117" s="8"/>
      <c r="B117" s="1"/>
      <c r="C117" s="1"/>
      <c r="D117" s="1"/>
      <c r="E117" s="8"/>
      <c r="F117" s="8"/>
      <c r="G117" s="8"/>
      <c r="H117" s="5">
        <f>SUM(H109:H116)</f>
        <v>6.130000000000001</v>
      </c>
    </row>
    <row r="118" spans="1:8" ht="12.75">
      <c r="A118" s="8"/>
      <c r="B118" s="1"/>
      <c r="C118" s="1"/>
      <c r="D118" s="1"/>
      <c r="E118" s="8"/>
      <c r="F118" s="8"/>
      <c r="G118" s="8"/>
      <c r="H118" s="5"/>
    </row>
    <row r="119" spans="1:9" ht="12.75">
      <c r="A119" s="8">
        <v>10</v>
      </c>
      <c r="B119" s="1" t="s">
        <v>170</v>
      </c>
      <c r="C119" s="1" t="s">
        <v>171</v>
      </c>
      <c r="D119" s="1">
        <v>3.18</v>
      </c>
      <c r="E119" s="8" t="s">
        <v>18</v>
      </c>
      <c r="F119" s="8" t="s">
        <v>12</v>
      </c>
      <c r="G119" s="8" t="s">
        <v>25</v>
      </c>
      <c r="H119" s="5">
        <v>0.89</v>
      </c>
      <c r="I119" s="1" t="s">
        <v>172</v>
      </c>
    </row>
    <row r="120" spans="1:8" ht="12.75">
      <c r="A120" s="8">
        <v>10</v>
      </c>
      <c r="B120" s="1" t="s">
        <v>170</v>
      </c>
      <c r="C120" s="1" t="s">
        <v>173</v>
      </c>
      <c r="D120" s="1">
        <v>3.22</v>
      </c>
      <c r="E120" s="8" t="s">
        <v>18</v>
      </c>
      <c r="F120" s="8" t="s">
        <v>12</v>
      </c>
      <c r="G120" s="8" t="s">
        <v>19</v>
      </c>
      <c r="H120" s="5">
        <v>1.59</v>
      </c>
    </row>
    <row r="121" spans="1:9" ht="12.75">
      <c r="A121" s="8">
        <v>10</v>
      </c>
      <c r="B121" s="1" t="s">
        <v>174</v>
      </c>
      <c r="C121" s="1" t="s">
        <v>175</v>
      </c>
      <c r="D121" s="1">
        <v>402.1</v>
      </c>
      <c r="E121" s="8" t="s">
        <v>34</v>
      </c>
      <c r="F121" s="8" t="s">
        <v>12</v>
      </c>
      <c r="G121" s="8" t="s">
        <v>16</v>
      </c>
      <c r="H121" s="5">
        <v>0.28</v>
      </c>
      <c r="I121" s="1" t="s">
        <v>172</v>
      </c>
    </row>
    <row r="122" spans="1:8" ht="12.75">
      <c r="A122" s="8">
        <v>10</v>
      </c>
      <c r="B122" s="1" t="s">
        <v>176</v>
      </c>
      <c r="C122" s="1" t="s">
        <v>177</v>
      </c>
      <c r="D122" s="1">
        <v>505.1</v>
      </c>
      <c r="E122" s="8" t="s">
        <v>18</v>
      </c>
      <c r="F122" s="8" t="s">
        <v>12</v>
      </c>
      <c r="G122" s="8" t="s">
        <v>19</v>
      </c>
      <c r="H122" s="5">
        <v>2.29</v>
      </c>
    </row>
    <row r="123" spans="1:9" ht="12.75">
      <c r="A123" s="8">
        <v>10</v>
      </c>
      <c r="B123" s="1" t="s">
        <v>176</v>
      </c>
      <c r="C123" s="1" t="s">
        <v>178</v>
      </c>
      <c r="D123" s="1">
        <v>505.4</v>
      </c>
      <c r="E123" s="8" t="s">
        <v>18</v>
      </c>
      <c r="F123" s="8" t="s">
        <v>12</v>
      </c>
      <c r="G123" s="8" t="s">
        <v>19</v>
      </c>
      <c r="H123" s="5">
        <v>2.57</v>
      </c>
      <c r="I123" s="1" t="s">
        <v>179</v>
      </c>
    </row>
    <row r="124" spans="1:8" ht="12.75">
      <c r="A124" s="8">
        <v>10</v>
      </c>
      <c r="B124" s="1" t="s">
        <v>180</v>
      </c>
      <c r="C124" s="1" t="s">
        <v>181</v>
      </c>
      <c r="D124" s="1">
        <v>1.01</v>
      </c>
      <c r="E124" s="8" t="s">
        <v>34</v>
      </c>
      <c r="F124" s="8" t="s">
        <v>12</v>
      </c>
      <c r="G124" s="8" t="s">
        <v>16</v>
      </c>
      <c r="H124" s="5">
        <v>1.51</v>
      </c>
    </row>
    <row r="125" spans="1:8" ht="12.75">
      <c r="A125" s="8">
        <v>10</v>
      </c>
      <c r="B125" s="1" t="s">
        <v>180</v>
      </c>
      <c r="C125" s="1" t="s">
        <v>182</v>
      </c>
      <c r="D125" s="1">
        <v>1.08</v>
      </c>
      <c r="E125" s="8" t="s">
        <v>34</v>
      </c>
      <c r="F125" s="8" t="s">
        <v>12</v>
      </c>
      <c r="G125" s="8" t="s">
        <v>25</v>
      </c>
      <c r="H125" s="5">
        <v>1.15</v>
      </c>
    </row>
    <row r="126" spans="1:8" ht="12.75">
      <c r="A126" s="8">
        <v>10</v>
      </c>
      <c r="B126" s="1" t="s">
        <v>168</v>
      </c>
      <c r="C126" s="1" t="s">
        <v>169</v>
      </c>
      <c r="D126" s="1">
        <v>2.11</v>
      </c>
      <c r="E126" s="8" t="s">
        <v>34</v>
      </c>
      <c r="F126" s="8" t="s">
        <v>12</v>
      </c>
      <c r="G126" s="8" t="s">
        <v>25</v>
      </c>
      <c r="H126" s="5">
        <v>0.68</v>
      </c>
    </row>
    <row r="127" spans="1:8" ht="12.75">
      <c r="A127" s="8">
        <v>10</v>
      </c>
      <c r="B127" s="1" t="s">
        <v>168</v>
      </c>
      <c r="C127" s="1" t="s">
        <v>183</v>
      </c>
      <c r="D127" s="1">
        <v>2.13</v>
      </c>
      <c r="E127" s="8" t="s">
        <v>34</v>
      </c>
      <c r="F127" s="8" t="s">
        <v>12</v>
      </c>
      <c r="G127" s="8" t="s">
        <v>16</v>
      </c>
      <c r="H127" s="5">
        <v>0.88</v>
      </c>
    </row>
    <row r="128" spans="1:9" ht="12.75">
      <c r="A128" s="8">
        <v>10</v>
      </c>
      <c r="B128" s="1" t="s">
        <v>184</v>
      </c>
      <c r="C128" s="1" t="s">
        <v>185</v>
      </c>
      <c r="D128" s="1">
        <v>4.13</v>
      </c>
      <c r="E128" s="8" t="s">
        <v>34</v>
      </c>
      <c r="F128" s="8" t="s">
        <v>12</v>
      </c>
      <c r="G128" s="8" t="s">
        <v>16</v>
      </c>
      <c r="H128" s="5">
        <v>0.44</v>
      </c>
      <c r="I128" s="1" t="s">
        <v>172</v>
      </c>
    </row>
    <row r="129" spans="1:8" ht="12.75">
      <c r="A129" s="8">
        <v>10</v>
      </c>
      <c r="B129" s="1" t="s">
        <v>168</v>
      </c>
      <c r="C129" s="1" t="s">
        <v>186</v>
      </c>
      <c r="D129" s="1">
        <v>400.01</v>
      </c>
      <c r="E129" s="8" t="s">
        <v>34</v>
      </c>
      <c r="F129" s="8" t="s">
        <v>12</v>
      </c>
      <c r="G129" s="8" t="s">
        <v>25</v>
      </c>
      <c r="H129" s="5">
        <v>1.05</v>
      </c>
    </row>
    <row r="130" spans="1:8" ht="12.75">
      <c r="A130" s="8">
        <v>10</v>
      </c>
      <c r="B130" s="1" t="s">
        <v>168</v>
      </c>
      <c r="C130" s="1" t="s">
        <v>187</v>
      </c>
      <c r="D130" s="1">
        <v>400.08</v>
      </c>
      <c r="E130" s="8" t="s">
        <v>34</v>
      </c>
      <c r="F130" s="8" t="s">
        <v>12</v>
      </c>
      <c r="G130" s="8" t="s">
        <v>19</v>
      </c>
      <c r="H130" s="5">
        <v>2.39</v>
      </c>
    </row>
    <row r="131" spans="1:8" ht="12.75">
      <c r="A131" s="8">
        <v>10</v>
      </c>
      <c r="B131" s="1" t="s">
        <v>168</v>
      </c>
      <c r="C131" s="1" t="s">
        <v>188</v>
      </c>
      <c r="D131" s="1">
        <v>401.01</v>
      </c>
      <c r="E131" s="8" t="s">
        <v>34</v>
      </c>
      <c r="F131" s="8" t="s">
        <v>12</v>
      </c>
      <c r="G131" s="8" t="s">
        <v>19</v>
      </c>
      <c r="H131" s="5">
        <v>1.17</v>
      </c>
    </row>
    <row r="132" spans="1:8" ht="12.75">
      <c r="A132" s="8">
        <v>10</v>
      </c>
      <c r="B132" s="1" t="s">
        <v>168</v>
      </c>
      <c r="C132" s="1" t="s">
        <v>189</v>
      </c>
      <c r="D132" s="1">
        <v>401.09</v>
      </c>
      <c r="E132" s="8" t="s">
        <v>34</v>
      </c>
      <c r="F132" s="8" t="s">
        <v>12</v>
      </c>
      <c r="G132" s="8" t="s">
        <v>25</v>
      </c>
      <c r="H132" s="5">
        <v>0.98</v>
      </c>
    </row>
    <row r="133" spans="1:9" ht="12.75">
      <c r="A133" s="8">
        <v>10</v>
      </c>
      <c r="B133" s="1" t="s">
        <v>14</v>
      </c>
      <c r="C133" s="1" t="s">
        <v>190</v>
      </c>
      <c r="D133" s="1">
        <v>403.01</v>
      </c>
      <c r="E133" s="8" t="s">
        <v>11</v>
      </c>
      <c r="F133" s="8" t="s">
        <v>12</v>
      </c>
      <c r="G133" s="8" t="s">
        <v>19</v>
      </c>
      <c r="H133" s="5">
        <v>2.34</v>
      </c>
      <c r="I133" s="1" t="s">
        <v>179</v>
      </c>
    </row>
    <row r="134" spans="1:9" ht="12.75">
      <c r="A134" s="8"/>
      <c r="B134" s="1"/>
      <c r="C134" s="1"/>
      <c r="D134" s="1"/>
      <c r="E134" s="8"/>
      <c r="F134" s="8"/>
      <c r="G134" s="8"/>
      <c r="H134" s="5">
        <f>SUM(H119:H133)</f>
        <v>20.21</v>
      </c>
      <c r="I134" s="1"/>
    </row>
    <row r="135" spans="1:9" ht="12.75">
      <c r="A135" s="8"/>
      <c r="B135" s="1"/>
      <c r="C135" s="1"/>
      <c r="D135" s="1"/>
      <c r="E135" s="8"/>
      <c r="F135" s="8"/>
      <c r="G135" s="8"/>
      <c r="H135" s="5"/>
      <c r="I135" s="1"/>
    </row>
    <row r="136" spans="1:9" ht="12.75">
      <c r="A136" s="8">
        <v>11</v>
      </c>
      <c r="B136" s="1" t="s">
        <v>170</v>
      </c>
      <c r="C136" s="1" t="s">
        <v>171</v>
      </c>
      <c r="D136" s="1">
        <v>3.18</v>
      </c>
      <c r="E136" s="8" t="s">
        <v>18</v>
      </c>
      <c r="F136" s="8" t="s">
        <v>12</v>
      </c>
      <c r="G136" s="8" t="s">
        <v>25</v>
      </c>
      <c r="H136" s="5">
        <v>0.89</v>
      </c>
      <c r="I136" s="1" t="s">
        <v>167</v>
      </c>
    </row>
    <row r="137" spans="1:9" ht="12.75">
      <c r="A137" s="8">
        <v>11</v>
      </c>
      <c r="B137" s="1" t="s">
        <v>170</v>
      </c>
      <c r="C137" s="1" t="s">
        <v>173</v>
      </c>
      <c r="D137" s="1">
        <v>3.22</v>
      </c>
      <c r="E137" s="8" t="s">
        <v>18</v>
      </c>
      <c r="F137" s="8" t="s">
        <v>12</v>
      </c>
      <c r="G137" s="8" t="s">
        <v>19</v>
      </c>
      <c r="H137" s="5">
        <v>1.63</v>
      </c>
      <c r="I137" s="1" t="s">
        <v>167</v>
      </c>
    </row>
    <row r="138" spans="1:9" ht="12.75">
      <c r="A138" s="8">
        <v>11</v>
      </c>
      <c r="B138" s="1" t="s">
        <v>170</v>
      </c>
      <c r="C138" s="1" t="s">
        <v>173</v>
      </c>
      <c r="D138" s="1">
        <v>3.22</v>
      </c>
      <c r="E138" s="8" t="s">
        <v>18</v>
      </c>
      <c r="F138" s="10" t="s">
        <v>4</v>
      </c>
      <c r="G138" s="8" t="s">
        <v>19</v>
      </c>
      <c r="H138" s="5">
        <v>0.32</v>
      </c>
      <c r="I138" s="1" t="s">
        <v>167</v>
      </c>
    </row>
    <row r="139" spans="1:8" ht="12.75">
      <c r="A139" s="8">
        <v>11</v>
      </c>
      <c r="B139" s="1" t="s">
        <v>170</v>
      </c>
      <c r="C139" s="1" t="s">
        <v>191</v>
      </c>
      <c r="D139" s="1">
        <v>19.01</v>
      </c>
      <c r="E139" s="8" t="s">
        <v>18</v>
      </c>
      <c r="F139" s="8" t="s">
        <v>4</v>
      </c>
      <c r="G139" s="8" t="s">
        <v>16</v>
      </c>
      <c r="H139" s="5">
        <v>1.21</v>
      </c>
    </row>
    <row r="140" spans="1:9" ht="12.75">
      <c r="A140" s="8">
        <v>11</v>
      </c>
      <c r="B140" s="1" t="s">
        <v>192</v>
      </c>
      <c r="C140" s="1" t="s">
        <v>193</v>
      </c>
      <c r="D140" s="1">
        <v>31.06</v>
      </c>
      <c r="E140" s="8" t="s">
        <v>18</v>
      </c>
      <c r="F140" s="8" t="s">
        <v>12</v>
      </c>
      <c r="G140" s="8" t="s">
        <v>19</v>
      </c>
      <c r="H140" s="5">
        <v>0.73</v>
      </c>
      <c r="I140" s="1" t="s">
        <v>172</v>
      </c>
    </row>
    <row r="141" spans="1:9" ht="12.75">
      <c r="A141" s="8">
        <v>11</v>
      </c>
      <c r="B141" s="1" t="s">
        <v>192</v>
      </c>
      <c r="C141" s="1" t="s">
        <v>194</v>
      </c>
      <c r="D141" s="1">
        <v>31.09</v>
      </c>
      <c r="E141" s="8" t="s">
        <v>18</v>
      </c>
      <c r="F141" s="8" t="s">
        <v>12</v>
      </c>
      <c r="G141" s="8" t="s">
        <v>19</v>
      </c>
      <c r="H141" s="5">
        <v>0.82</v>
      </c>
      <c r="I141" s="1" t="s">
        <v>172</v>
      </c>
    </row>
    <row r="142" spans="1:9" ht="12.75">
      <c r="A142" s="8">
        <v>11</v>
      </c>
      <c r="B142" s="1" t="s">
        <v>192</v>
      </c>
      <c r="C142" s="1" t="s">
        <v>195</v>
      </c>
      <c r="D142" s="1">
        <v>31.12</v>
      </c>
      <c r="E142" s="8" t="s">
        <v>18</v>
      </c>
      <c r="F142" s="8" t="s">
        <v>12</v>
      </c>
      <c r="G142" s="8" t="s">
        <v>19</v>
      </c>
      <c r="H142" s="5">
        <v>0.18</v>
      </c>
      <c r="I142" s="1" t="s">
        <v>172</v>
      </c>
    </row>
    <row r="143" spans="1:8" ht="12.75">
      <c r="A143" s="8">
        <v>11</v>
      </c>
      <c r="B143" s="1" t="s">
        <v>196</v>
      </c>
      <c r="C143" s="1" t="s">
        <v>197</v>
      </c>
      <c r="D143" s="1">
        <v>19.02</v>
      </c>
      <c r="E143" s="8" t="s">
        <v>18</v>
      </c>
      <c r="F143" s="8" t="s">
        <v>4</v>
      </c>
      <c r="G143" s="8" t="s">
        <v>25</v>
      </c>
      <c r="H143" s="5">
        <v>0.81</v>
      </c>
    </row>
    <row r="144" spans="1:8" ht="12.75">
      <c r="A144" s="8">
        <v>11</v>
      </c>
      <c r="B144" s="1" t="s">
        <v>196</v>
      </c>
      <c r="C144" s="1" t="s">
        <v>198</v>
      </c>
      <c r="D144" s="1">
        <v>19.04</v>
      </c>
      <c r="E144" s="8" t="s">
        <v>18</v>
      </c>
      <c r="F144" s="8" t="s">
        <v>4</v>
      </c>
      <c r="G144" s="8" t="s">
        <v>19</v>
      </c>
      <c r="H144" s="5">
        <v>1.05</v>
      </c>
    </row>
    <row r="145" spans="1:8" ht="12.75">
      <c r="A145" s="8">
        <v>11</v>
      </c>
      <c r="B145" s="1" t="s">
        <v>199</v>
      </c>
      <c r="C145" s="1" t="s">
        <v>200</v>
      </c>
      <c r="D145" s="1">
        <v>508.1</v>
      </c>
      <c r="E145" s="8" t="s">
        <v>18</v>
      </c>
      <c r="F145" s="8" t="s">
        <v>12</v>
      </c>
      <c r="G145" s="8" t="s">
        <v>25</v>
      </c>
      <c r="H145" s="5">
        <v>1.2</v>
      </c>
    </row>
    <row r="146" spans="1:8" ht="12.75">
      <c r="A146" s="8">
        <v>11</v>
      </c>
      <c r="B146" s="1" t="s">
        <v>184</v>
      </c>
      <c r="C146" s="1" t="s">
        <v>201</v>
      </c>
      <c r="D146" s="1">
        <v>4.02</v>
      </c>
      <c r="E146" s="8" t="s">
        <v>34</v>
      </c>
      <c r="F146" s="8" t="s">
        <v>12</v>
      </c>
      <c r="G146" s="8" t="s">
        <v>16</v>
      </c>
      <c r="H146" s="5">
        <v>2</v>
      </c>
    </row>
    <row r="147" spans="1:8" ht="12.75">
      <c r="A147" s="8">
        <v>11</v>
      </c>
      <c r="B147" s="1" t="s">
        <v>184</v>
      </c>
      <c r="C147" s="1" t="s">
        <v>202</v>
      </c>
      <c r="D147" s="1">
        <v>4.09</v>
      </c>
      <c r="E147" s="8" t="s">
        <v>34</v>
      </c>
      <c r="F147" s="10" t="s">
        <v>12</v>
      </c>
      <c r="G147" s="8" t="s">
        <v>19</v>
      </c>
      <c r="H147" s="5">
        <v>0.14</v>
      </c>
    </row>
    <row r="148" spans="1:8" ht="12.75">
      <c r="A148" s="8">
        <v>11</v>
      </c>
      <c r="B148" s="1" t="s">
        <v>184</v>
      </c>
      <c r="C148" s="1" t="s">
        <v>202</v>
      </c>
      <c r="D148" s="1">
        <v>4.09</v>
      </c>
      <c r="E148" s="8" t="s">
        <v>34</v>
      </c>
      <c r="F148" s="8" t="s">
        <v>4</v>
      </c>
      <c r="G148" s="8" t="s">
        <v>19</v>
      </c>
      <c r="H148" s="5">
        <v>1</v>
      </c>
    </row>
    <row r="149" spans="1:9" ht="12.75">
      <c r="A149" s="8">
        <v>11</v>
      </c>
      <c r="B149" s="1" t="s">
        <v>184</v>
      </c>
      <c r="C149" s="1" t="s">
        <v>185</v>
      </c>
      <c r="D149" s="1">
        <v>4.13</v>
      </c>
      <c r="E149" s="8" t="s">
        <v>34</v>
      </c>
      <c r="F149" s="8" t="s">
        <v>4</v>
      </c>
      <c r="G149" s="8" t="s">
        <v>16</v>
      </c>
      <c r="H149" s="5">
        <v>0.88</v>
      </c>
      <c r="I149" s="1" t="s">
        <v>172</v>
      </c>
    </row>
    <row r="150" spans="1:8" ht="12.75">
      <c r="A150" s="8">
        <v>11</v>
      </c>
      <c r="B150" s="1" t="s">
        <v>203</v>
      </c>
      <c r="C150" s="1" t="s">
        <v>204</v>
      </c>
      <c r="D150" s="1">
        <v>1.12</v>
      </c>
      <c r="E150" s="8" t="s">
        <v>34</v>
      </c>
      <c r="F150" s="8" t="s">
        <v>12</v>
      </c>
      <c r="G150" s="8" t="s">
        <v>25</v>
      </c>
      <c r="H150" s="5">
        <v>0.94</v>
      </c>
    </row>
    <row r="151" spans="1:8" ht="12.75">
      <c r="A151" s="8">
        <v>11</v>
      </c>
      <c r="B151" s="1" t="s">
        <v>203</v>
      </c>
      <c r="C151" s="1" t="s">
        <v>204</v>
      </c>
      <c r="D151" s="1">
        <v>1.12</v>
      </c>
      <c r="E151" s="8" t="s">
        <v>34</v>
      </c>
      <c r="F151" s="10" t="s">
        <v>4</v>
      </c>
      <c r="G151" s="8" t="s">
        <v>25</v>
      </c>
      <c r="H151" s="5">
        <v>0.13</v>
      </c>
    </row>
    <row r="152" spans="1:9" ht="12.75">
      <c r="A152" s="8">
        <v>11</v>
      </c>
      <c r="B152" s="1" t="s">
        <v>156</v>
      </c>
      <c r="C152" s="1" t="s">
        <v>166</v>
      </c>
      <c r="D152" s="1">
        <v>3.14</v>
      </c>
      <c r="E152" s="8" t="s">
        <v>34</v>
      </c>
      <c r="F152" s="8" t="s">
        <v>4</v>
      </c>
      <c r="G152" s="8" t="s">
        <v>56</v>
      </c>
      <c r="H152" s="5">
        <v>0.22</v>
      </c>
      <c r="I152" s="1" t="s">
        <v>205</v>
      </c>
    </row>
    <row r="153" spans="1:8" ht="12.75">
      <c r="A153" s="8">
        <v>11</v>
      </c>
      <c r="B153" s="1" t="s">
        <v>156</v>
      </c>
      <c r="C153" s="1" t="s">
        <v>166</v>
      </c>
      <c r="D153" s="1">
        <v>3.14</v>
      </c>
      <c r="E153" s="8" t="s">
        <v>34</v>
      </c>
      <c r="F153" s="8" t="s">
        <v>12</v>
      </c>
      <c r="G153" s="8" t="s">
        <v>56</v>
      </c>
      <c r="H153" s="5">
        <v>0.31</v>
      </c>
    </row>
    <row r="154" spans="1:9" ht="12.75">
      <c r="A154" s="8">
        <v>11</v>
      </c>
      <c r="B154" s="1" t="s">
        <v>203</v>
      </c>
      <c r="C154" s="1" t="s">
        <v>182</v>
      </c>
      <c r="D154" s="1">
        <v>1.08</v>
      </c>
      <c r="E154" s="8" t="s">
        <v>34</v>
      </c>
      <c r="F154" s="8" t="s">
        <v>12</v>
      </c>
      <c r="G154" s="8" t="s">
        <v>25</v>
      </c>
      <c r="H154" s="5">
        <v>0.29</v>
      </c>
      <c r="I154" s="1" t="s">
        <v>167</v>
      </c>
    </row>
    <row r="155" spans="1:9" ht="12.75">
      <c r="A155" s="8"/>
      <c r="B155" s="1"/>
      <c r="C155" s="1"/>
      <c r="D155" s="1"/>
      <c r="E155" s="8"/>
      <c r="F155" s="8"/>
      <c r="G155" s="8"/>
      <c r="H155" s="5">
        <f>SUM(H136:H154)</f>
        <v>14.750000000000002</v>
      </c>
      <c r="I155" s="1"/>
    </row>
    <row r="156" spans="1:9" ht="12.75">
      <c r="A156" s="8"/>
      <c r="B156" s="1"/>
      <c r="C156" s="1"/>
      <c r="D156" s="1"/>
      <c r="E156" s="8"/>
      <c r="F156" s="8"/>
      <c r="G156" s="8"/>
      <c r="H156" s="5"/>
      <c r="I156" s="1"/>
    </row>
    <row r="157" spans="1:8" ht="12.75">
      <c r="A157" s="8">
        <v>12</v>
      </c>
      <c r="B157" s="1" t="s">
        <v>206</v>
      </c>
      <c r="C157" s="1" t="s">
        <v>207</v>
      </c>
      <c r="D157" s="1">
        <v>521.1</v>
      </c>
      <c r="E157" s="8" t="s">
        <v>18</v>
      </c>
      <c r="F157" s="8" t="s">
        <v>12</v>
      </c>
      <c r="G157" s="8" t="s">
        <v>19</v>
      </c>
      <c r="H157" s="5">
        <v>0.86</v>
      </c>
    </row>
    <row r="158" spans="1:8" ht="12.75">
      <c r="A158" s="8">
        <v>12</v>
      </c>
      <c r="B158" s="1" t="s">
        <v>208</v>
      </c>
      <c r="C158" s="1" t="s">
        <v>209</v>
      </c>
      <c r="D158" s="1">
        <v>33.01</v>
      </c>
      <c r="E158" s="8" t="s">
        <v>18</v>
      </c>
      <c r="F158" s="8" t="s">
        <v>4</v>
      </c>
      <c r="G158" s="8" t="s">
        <v>19</v>
      </c>
      <c r="H158" s="5">
        <v>1.01</v>
      </c>
    </row>
    <row r="159" spans="1:8" ht="12.75">
      <c r="A159" s="8">
        <v>12</v>
      </c>
      <c r="B159" s="1" t="s">
        <v>208</v>
      </c>
      <c r="C159" s="1" t="s">
        <v>210</v>
      </c>
      <c r="D159" s="1">
        <v>33.04</v>
      </c>
      <c r="E159" s="8" t="s">
        <v>18</v>
      </c>
      <c r="F159" s="8" t="s">
        <v>4</v>
      </c>
      <c r="G159" s="8" t="s">
        <v>25</v>
      </c>
      <c r="H159" s="5">
        <v>0.76</v>
      </c>
    </row>
    <row r="160" spans="1:8" ht="12.75">
      <c r="A160" s="8">
        <v>12</v>
      </c>
      <c r="B160" s="1" t="s">
        <v>211</v>
      </c>
      <c r="C160" s="1" t="s">
        <v>212</v>
      </c>
      <c r="D160" s="1">
        <v>9.08</v>
      </c>
      <c r="E160" s="8" t="s">
        <v>11</v>
      </c>
      <c r="F160" s="8" t="s">
        <v>12</v>
      </c>
      <c r="G160" s="8" t="s">
        <v>25</v>
      </c>
      <c r="H160" s="5">
        <v>1.8</v>
      </c>
    </row>
    <row r="161" spans="1:8" ht="12.75">
      <c r="A161" s="8">
        <v>12</v>
      </c>
      <c r="B161" s="1" t="s">
        <v>211</v>
      </c>
      <c r="C161" s="1" t="s">
        <v>213</v>
      </c>
      <c r="D161" s="1">
        <v>9.11</v>
      </c>
      <c r="E161" s="8" t="s">
        <v>11</v>
      </c>
      <c r="F161" s="8" t="s">
        <v>12</v>
      </c>
      <c r="G161" s="8" t="s">
        <v>13</v>
      </c>
      <c r="H161" s="5">
        <v>1.22</v>
      </c>
    </row>
    <row r="162" spans="1:8" ht="12.75">
      <c r="A162" s="8">
        <v>12</v>
      </c>
      <c r="B162" s="1" t="s">
        <v>211</v>
      </c>
      <c r="C162" s="1" t="s">
        <v>214</v>
      </c>
      <c r="D162" s="1">
        <v>9.16</v>
      </c>
      <c r="E162" s="8" t="s">
        <v>11</v>
      </c>
      <c r="F162" s="8" t="s">
        <v>12</v>
      </c>
      <c r="G162" s="8" t="s">
        <v>16</v>
      </c>
      <c r="H162" s="5">
        <v>1.6</v>
      </c>
    </row>
    <row r="163" spans="1:8" ht="12.75">
      <c r="A163" s="8">
        <v>12</v>
      </c>
      <c r="B163" s="1" t="s">
        <v>215</v>
      </c>
      <c r="C163" s="1" t="s">
        <v>207</v>
      </c>
      <c r="D163" s="1">
        <v>420.1</v>
      </c>
      <c r="E163" s="8" t="s">
        <v>34</v>
      </c>
      <c r="F163" s="8" t="s">
        <v>12</v>
      </c>
      <c r="G163" s="8" t="s">
        <v>16</v>
      </c>
      <c r="H163" s="5">
        <v>1.38</v>
      </c>
    </row>
    <row r="164" spans="1:9" ht="12.75">
      <c r="A164" s="8">
        <v>12</v>
      </c>
      <c r="B164" s="1" t="s">
        <v>215</v>
      </c>
      <c r="C164" s="1" t="s">
        <v>216</v>
      </c>
      <c r="D164" s="1">
        <v>420.4</v>
      </c>
      <c r="E164" s="8" t="s">
        <v>34</v>
      </c>
      <c r="F164" s="8" t="s">
        <v>12</v>
      </c>
      <c r="G164" s="8" t="s">
        <v>25</v>
      </c>
      <c r="H164" s="5">
        <v>0.93</v>
      </c>
      <c r="I164" s="1" t="s">
        <v>217</v>
      </c>
    </row>
    <row r="165" spans="1:9" ht="12.75">
      <c r="A165" s="8">
        <v>12</v>
      </c>
      <c r="B165" s="1" t="s">
        <v>218</v>
      </c>
      <c r="C165" s="1" t="s">
        <v>219</v>
      </c>
      <c r="D165" s="1">
        <v>421.1</v>
      </c>
      <c r="E165" s="8" t="s">
        <v>34</v>
      </c>
      <c r="F165" s="8" t="s">
        <v>4</v>
      </c>
      <c r="G165" s="8" t="s">
        <v>19</v>
      </c>
      <c r="H165" s="5">
        <v>0.26</v>
      </c>
      <c r="I165" s="1" t="s">
        <v>220</v>
      </c>
    </row>
    <row r="166" spans="1:8" ht="12.75">
      <c r="A166" s="8">
        <v>12</v>
      </c>
      <c r="B166" s="1" t="s">
        <v>221</v>
      </c>
      <c r="C166" s="1" t="s">
        <v>222</v>
      </c>
      <c r="D166" s="1">
        <v>422.01</v>
      </c>
      <c r="E166" s="8" t="s">
        <v>34</v>
      </c>
      <c r="F166" s="8" t="s">
        <v>4</v>
      </c>
      <c r="G166" s="8" t="s">
        <v>16</v>
      </c>
      <c r="H166" s="5">
        <v>0.76</v>
      </c>
    </row>
    <row r="167" spans="1:9" ht="12.75">
      <c r="A167" s="8">
        <v>12</v>
      </c>
      <c r="B167" s="1" t="s">
        <v>221</v>
      </c>
      <c r="C167" s="1" t="s">
        <v>223</v>
      </c>
      <c r="D167" s="1">
        <v>422.06</v>
      </c>
      <c r="E167" s="8" t="s">
        <v>34</v>
      </c>
      <c r="F167" s="8" t="s">
        <v>12</v>
      </c>
      <c r="G167" s="8" t="s">
        <v>19</v>
      </c>
      <c r="H167" s="5">
        <v>1.79</v>
      </c>
      <c r="I167" s="1" t="s">
        <v>217</v>
      </c>
    </row>
    <row r="168" spans="1:8" ht="12.75">
      <c r="A168" s="8">
        <v>12</v>
      </c>
      <c r="B168" s="1" t="s">
        <v>221</v>
      </c>
      <c r="C168" s="1" t="s">
        <v>296</v>
      </c>
      <c r="D168" s="1">
        <v>422.01</v>
      </c>
      <c r="E168" s="8" t="s">
        <v>34</v>
      </c>
      <c r="F168" s="8" t="s">
        <v>12</v>
      </c>
      <c r="G168" s="8" t="s">
        <v>16</v>
      </c>
      <c r="H168" s="5">
        <v>0.43</v>
      </c>
    </row>
    <row r="169" spans="1:8" ht="12.75">
      <c r="A169" s="8"/>
      <c r="B169" s="1"/>
      <c r="C169" s="1"/>
      <c r="D169" s="1"/>
      <c r="E169" s="8"/>
      <c r="F169" s="8"/>
      <c r="G169" s="8"/>
      <c r="H169" s="5">
        <f>SUM(H157:H168)</f>
        <v>12.799999999999997</v>
      </c>
    </row>
    <row r="170" spans="1:8" ht="12.75">
      <c r="A170" s="8"/>
      <c r="B170" s="1"/>
      <c r="C170" s="1"/>
      <c r="D170" s="1"/>
      <c r="E170" s="8"/>
      <c r="F170" s="8"/>
      <c r="G170" s="8"/>
      <c r="H170" s="5"/>
    </row>
    <row r="171" spans="1:8" ht="12.75">
      <c r="A171" s="8">
        <v>13</v>
      </c>
      <c r="B171" s="1" t="s">
        <v>224</v>
      </c>
      <c r="C171" s="1" t="s">
        <v>225</v>
      </c>
      <c r="D171" s="1">
        <v>533.1</v>
      </c>
      <c r="E171" s="8" t="s">
        <v>18</v>
      </c>
      <c r="F171" s="8" t="s">
        <v>12</v>
      </c>
      <c r="G171" s="8" t="s">
        <v>19</v>
      </c>
      <c r="H171" s="5">
        <v>1.38</v>
      </c>
    </row>
    <row r="172" spans="1:8" ht="12.75">
      <c r="A172" s="8">
        <v>13</v>
      </c>
      <c r="B172" s="1" t="s">
        <v>226</v>
      </c>
      <c r="C172" s="1" t="s">
        <v>227</v>
      </c>
      <c r="D172" s="1">
        <v>535.01</v>
      </c>
      <c r="E172" s="8" t="s">
        <v>18</v>
      </c>
      <c r="F172" s="8" t="s">
        <v>12</v>
      </c>
      <c r="G172" s="8" t="s">
        <v>25</v>
      </c>
      <c r="H172" s="5">
        <v>1.64</v>
      </c>
    </row>
    <row r="173" spans="1:8" ht="12.75">
      <c r="A173" s="8">
        <v>13</v>
      </c>
      <c r="B173" s="1" t="s">
        <v>226</v>
      </c>
      <c r="C173" s="1" t="s">
        <v>228</v>
      </c>
      <c r="D173" s="1">
        <v>535.07</v>
      </c>
      <c r="E173" s="8" t="s">
        <v>18</v>
      </c>
      <c r="F173" s="8" t="s">
        <v>12</v>
      </c>
      <c r="G173" s="8" t="s">
        <v>19</v>
      </c>
      <c r="H173" s="5">
        <v>1.48</v>
      </c>
    </row>
    <row r="174" spans="1:8" ht="12.75">
      <c r="A174" s="8">
        <v>13</v>
      </c>
      <c r="B174" s="1" t="s">
        <v>226</v>
      </c>
      <c r="C174" s="1" t="s">
        <v>229</v>
      </c>
      <c r="D174" s="1">
        <v>535.1</v>
      </c>
      <c r="E174" s="8" t="s">
        <v>18</v>
      </c>
      <c r="F174" s="8" t="s">
        <v>12</v>
      </c>
      <c r="G174" s="8" t="s">
        <v>19</v>
      </c>
      <c r="H174" s="5">
        <v>1.38</v>
      </c>
    </row>
    <row r="175" spans="1:8" ht="12.75">
      <c r="A175" s="8">
        <v>13</v>
      </c>
      <c r="B175" s="1" t="s">
        <v>230</v>
      </c>
      <c r="C175" s="1" t="s">
        <v>231</v>
      </c>
      <c r="D175" s="1">
        <v>536.6</v>
      </c>
      <c r="E175" s="8" t="s">
        <v>18</v>
      </c>
      <c r="F175" s="8" t="s">
        <v>12</v>
      </c>
      <c r="G175" s="8" t="s">
        <v>19</v>
      </c>
      <c r="H175" s="5">
        <v>1.38</v>
      </c>
    </row>
    <row r="176" spans="1:8" ht="12.75">
      <c r="A176" s="8">
        <v>13</v>
      </c>
      <c r="B176" s="1" t="s">
        <v>230</v>
      </c>
      <c r="C176" s="1" t="s">
        <v>17</v>
      </c>
      <c r="D176" s="1">
        <v>536.8</v>
      </c>
      <c r="E176" s="8" t="s">
        <v>18</v>
      </c>
      <c r="F176" s="8" t="s">
        <v>12</v>
      </c>
      <c r="G176" s="8" t="s">
        <v>19</v>
      </c>
      <c r="H176" s="5">
        <v>1.53</v>
      </c>
    </row>
    <row r="177" spans="1:8" ht="12.75">
      <c r="A177" s="8">
        <v>13</v>
      </c>
      <c r="B177" s="1" t="s">
        <v>230</v>
      </c>
      <c r="C177" s="1" t="s">
        <v>17</v>
      </c>
      <c r="D177" s="1">
        <v>536.8</v>
      </c>
      <c r="E177" s="8" t="s">
        <v>18</v>
      </c>
      <c r="F177" s="8" t="s">
        <v>4</v>
      </c>
      <c r="G177" s="8" t="s">
        <v>19</v>
      </c>
      <c r="H177" s="5">
        <v>0.28</v>
      </c>
    </row>
    <row r="178" spans="1:8" ht="12.75">
      <c r="A178" s="8">
        <v>13</v>
      </c>
      <c r="B178" s="1" t="s">
        <v>232</v>
      </c>
      <c r="C178" s="1" t="s">
        <v>233</v>
      </c>
      <c r="D178" s="1">
        <v>537.01</v>
      </c>
      <c r="E178" s="8" t="s">
        <v>18</v>
      </c>
      <c r="F178" s="8" t="s">
        <v>4</v>
      </c>
      <c r="G178" s="8" t="s">
        <v>16</v>
      </c>
      <c r="H178" s="5">
        <v>0.26</v>
      </c>
    </row>
    <row r="179" spans="1:8" ht="12.75">
      <c r="A179" s="8">
        <v>13</v>
      </c>
      <c r="B179" s="1" t="s">
        <v>232</v>
      </c>
      <c r="C179" s="1" t="s">
        <v>234</v>
      </c>
      <c r="D179" s="1">
        <v>537.08</v>
      </c>
      <c r="E179" s="8" t="s">
        <v>18</v>
      </c>
      <c r="F179" s="8" t="s">
        <v>12</v>
      </c>
      <c r="G179" s="8" t="s">
        <v>19</v>
      </c>
      <c r="H179" s="5">
        <v>0.57</v>
      </c>
    </row>
    <row r="180" spans="1:8" ht="12.75">
      <c r="A180" s="8">
        <v>13</v>
      </c>
      <c r="B180" s="1" t="s">
        <v>235</v>
      </c>
      <c r="C180" s="1" t="s">
        <v>236</v>
      </c>
      <c r="D180" s="1">
        <v>431.1</v>
      </c>
      <c r="E180" s="8" t="s">
        <v>34</v>
      </c>
      <c r="F180" s="8" t="s">
        <v>12</v>
      </c>
      <c r="G180" s="8" t="s">
        <v>19</v>
      </c>
      <c r="H180" s="5">
        <v>1.68</v>
      </c>
    </row>
    <row r="181" spans="1:8" ht="12.75">
      <c r="A181" s="8">
        <v>13</v>
      </c>
      <c r="B181" s="1" t="s">
        <v>235</v>
      </c>
      <c r="C181" s="1" t="s">
        <v>237</v>
      </c>
      <c r="D181" s="1">
        <v>431.5</v>
      </c>
      <c r="E181" s="8" t="s">
        <v>34</v>
      </c>
      <c r="F181" s="8" t="s">
        <v>12</v>
      </c>
      <c r="G181" s="8" t="s">
        <v>19</v>
      </c>
      <c r="H181" s="5">
        <v>1.59</v>
      </c>
    </row>
    <row r="182" spans="1:8" ht="12.75">
      <c r="A182" s="8">
        <v>13</v>
      </c>
      <c r="B182" s="1" t="s">
        <v>238</v>
      </c>
      <c r="C182" s="1" t="s">
        <v>239</v>
      </c>
      <c r="D182" s="1">
        <v>432.01</v>
      </c>
      <c r="E182" s="8" t="s">
        <v>34</v>
      </c>
      <c r="F182" s="8" t="s">
        <v>12</v>
      </c>
      <c r="G182" s="8" t="s">
        <v>19</v>
      </c>
      <c r="H182" s="5">
        <v>1.51</v>
      </c>
    </row>
    <row r="183" spans="1:8" ht="12.75">
      <c r="A183" s="8">
        <v>13</v>
      </c>
      <c r="B183" s="1" t="s">
        <v>238</v>
      </c>
      <c r="C183" s="1" t="s">
        <v>240</v>
      </c>
      <c r="D183" s="1">
        <v>432.04</v>
      </c>
      <c r="E183" s="8" t="s">
        <v>34</v>
      </c>
      <c r="F183" s="8" t="s">
        <v>12</v>
      </c>
      <c r="G183" s="8" t="s">
        <v>19</v>
      </c>
      <c r="H183" s="5">
        <v>1.49</v>
      </c>
    </row>
    <row r="184" spans="1:8" ht="12.75">
      <c r="A184" s="8">
        <v>13</v>
      </c>
      <c r="B184" s="1" t="s">
        <v>238</v>
      </c>
      <c r="C184" s="1" t="s">
        <v>241</v>
      </c>
      <c r="D184" s="1">
        <v>432.09</v>
      </c>
      <c r="E184" s="8" t="s">
        <v>34</v>
      </c>
      <c r="F184" s="8" t="s">
        <v>12</v>
      </c>
      <c r="G184" s="8" t="s">
        <v>19</v>
      </c>
      <c r="H184" s="5">
        <v>1.94</v>
      </c>
    </row>
    <row r="185" spans="1:8" ht="12.75">
      <c r="A185" s="8">
        <v>13</v>
      </c>
      <c r="B185" s="1" t="s">
        <v>238</v>
      </c>
      <c r="C185" s="1" t="s">
        <v>242</v>
      </c>
      <c r="D185" s="1">
        <v>433.1</v>
      </c>
      <c r="E185" s="8" t="s">
        <v>34</v>
      </c>
      <c r="F185" s="8" t="s">
        <v>12</v>
      </c>
      <c r="G185" s="8" t="s">
        <v>19</v>
      </c>
      <c r="H185" s="5">
        <v>1.23</v>
      </c>
    </row>
    <row r="186" spans="1:8" ht="12.75">
      <c r="A186" s="8">
        <v>13</v>
      </c>
      <c r="B186" s="1" t="s">
        <v>238</v>
      </c>
      <c r="C186" s="1" t="s">
        <v>243</v>
      </c>
      <c r="D186" s="1">
        <v>433.4</v>
      </c>
      <c r="E186" s="8" t="s">
        <v>34</v>
      </c>
      <c r="F186" s="8" t="s">
        <v>12</v>
      </c>
      <c r="G186" s="8" t="s">
        <v>19</v>
      </c>
      <c r="H186" s="5">
        <v>2.42</v>
      </c>
    </row>
    <row r="187" spans="1:8" ht="12.75">
      <c r="A187" s="8">
        <v>13</v>
      </c>
      <c r="B187" s="1" t="s">
        <v>238</v>
      </c>
      <c r="C187" s="1" t="s">
        <v>244</v>
      </c>
      <c r="D187" s="1">
        <v>433.6</v>
      </c>
      <c r="E187" s="8" t="s">
        <v>34</v>
      </c>
      <c r="F187" s="8" t="s">
        <v>12</v>
      </c>
      <c r="G187" s="8" t="s">
        <v>19</v>
      </c>
      <c r="H187" s="5">
        <v>0.5</v>
      </c>
    </row>
    <row r="188" spans="1:8" ht="12.75">
      <c r="A188" s="8"/>
      <c r="B188" s="1"/>
      <c r="C188" s="1"/>
      <c r="D188" s="1"/>
      <c r="E188" s="8"/>
      <c r="F188" s="8"/>
      <c r="G188" s="8"/>
      <c r="H188" s="5">
        <f>SUM(H171:H187)</f>
        <v>22.259999999999998</v>
      </c>
    </row>
    <row r="189" spans="1:8" ht="12.75">
      <c r="A189" s="8"/>
      <c r="B189" s="1"/>
      <c r="C189" s="1"/>
      <c r="D189" s="1"/>
      <c r="E189" s="8"/>
      <c r="F189" s="8"/>
      <c r="G189" s="8"/>
      <c r="H189" s="5"/>
    </row>
    <row r="190" spans="1:9" ht="12.75">
      <c r="A190" s="8">
        <v>14</v>
      </c>
      <c r="B190" s="1" t="s">
        <v>192</v>
      </c>
      <c r="C190" s="1" t="s">
        <v>193</v>
      </c>
      <c r="D190" s="1">
        <v>31.06</v>
      </c>
      <c r="E190" s="8" t="s">
        <v>18</v>
      </c>
      <c r="F190" s="8" t="s">
        <v>12</v>
      </c>
      <c r="G190" s="8" t="s">
        <v>19</v>
      </c>
      <c r="H190" s="5">
        <v>0.65</v>
      </c>
      <c r="I190" s="1" t="s">
        <v>245</v>
      </c>
    </row>
    <row r="191" spans="1:9" ht="12.75">
      <c r="A191" s="8">
        <v>14</v>
      </c>
      <c r="B191" s="1" t="s">
        <v>192</v>
      </c>
      <c r="C191" s="1" t="s">
        <v>194</v>
      </c>
      <c r="D191" s="1">
        <v>31.09</v>
      </c>
      <c r="E191" s="8" t="s">
        <v>18</v>
      </c>
      <c r="F191" s="8" t="s">
        <v>12</v>
      </c>
      <c r="G191" s="8" t="s">
        <v>19</v>
      </c>
      <c r="H191" s="5">
        <v>0.82</v>
      </c>
      <c r="I191" s="1" t="s">
        <v>245</v>
      </c>
    </row>
    <row r="192" spans="1:9" ht="12.75">
      <c r="A192" s="8">
        <v>14</v>
      </c>
      <c r="B192" s="1" t="s">
        <v>192</v>
      </c>
      <c r="C192" s="1" t="s">
        <v>195</v>
      </c>
      <c r="D192" s="1">
        <v>31.12</v>
      </c>
      <c r="E192" s="8" t="s">
        <v>18</v>
      </c>
      <c r="F192" s="8" t="s">
        <v>12</v>
      </c>
      <c r="G192" s="8" t="s">
        <v>19</v>
      </c>
      <c r="H192" s="5">
        <v>0.77</v>
      </c>
      <c r="I192" s="1" t="s">
        <v>245</v>
      </c>
    </row>
    <row r="193" spans="1:8" ht="12.75">
      <c r="A193" s="8">
        <v>14</v>
      </c>
      <c r="B193" s="1" t="s">
        <v>192</v>
      </c>
      <c r="C193" s="1" t="s">
        <v>246</v>
      </c>
      <c r="D193" s="1">
        <v>31.14</v>
      </c>
      <c r="E193" s="8" t="s">
        <v>18</v>
      </c>
      <c r="F193" s="8" t="s">
        <v>12</v>
      </c>
      <c r="G193" s="8" t="s">
        <v>19</v>
      </c>
      <c r="H193" s="5">
        <v>0.64</v>
      </c>
    </row>
    <row r="194" spans="1:8" ht="12.75">
      <c r="A194" s="8">
        <v>14</v>
      </c>
      <c r="B194" s="1" t="s">
        <v>247</v>
      </c>
      <c r="C194" s="1" t="s">
        <v>248</v>
      </c>
      <c r="D194" s="1">
        <v>19.07</v>
      </c>
      <c r="E194" s="8" t="s">
        <v>18</v>
      </c>
      <c r="F194" s="8" t="s">
        <v>12</v>
      </c>
      <c r="G194" s="8" t="s">
        <v>25</v>
      </c>
      <c r="H194" s="5">
        <v>0.86</v>
      </c>
    </row>
    <row r="195" spans="1:8" ht="12.75">
      <c r="A195" s="8">
        <v>14</v>
      </c>
      <c r="B195" s="1" t="s">
        <v>247</v>
      </c>
      <c r="C195" s="1" t="s">
        <v>249</v>
      </c>
      <c r="D195" s="1">
        <v>19.1</v>
      </c>
      <c r="E195" s="8" t="s">
        <v>18</v>
      </c>
      <c r="F195" s="8" t="s">
        <v>12</v>
      </c>
      <c r="G195" s="8" t="s">
        <v>25</v>
      </c>
      <c r="H195" s="5">
        <v>1.36</v>
      </c>
    </row>
    <row r="196" spans="1:8" ht="12.75">
      <c r="A196" s="8">
        <v>14</v>
      </c>
      <c r="B196" s="1" t="s">
        <v>174</v>
      </c>
      <c r="C196" s="1" t="s">
        <v>175</v>
      </c>
      <c r="D196" s="1">
        <v>402.1</v>
      </c>
      <c r="E196" s="8" t="s">
        <v>34</v>
      </c>
      <c r="F196" s="8" t="s">
        <v>12</v>
      </c>
      <c r="G196" s="8" t="s">
        <v>16</v>
      </c>
      <c r="H196" s="5">
        <v>0.78</v>
      </c>
    </row>
    <row r="197" spans="1:8" ht="12.75">
      <c r="A197" s="8">
        <v>14</v>
      </c>
      <c r="B197" s="1" t="s">
        <v>176</v>
      </c>
      <c r="C197" s="1" t="s">
        <v>250</v>
      </c>
      <c r="D197" s="1">
        <v>506.1</v>
      </c>
      <c r="E197" s="8" t="s">
        <v>18</v>
      </c>
      <c r="F197" s="8" t="s">
        <v>12</v>
      </c>
      <c r="G197" s="8" t="s">
        <v>19</v>
      </c>
      <c r="H197" s="5">
        <v>2.51</v>
      </c>
    </row>
    <row r="198" spans="1:8" ht="12.75">
      <c r="A198" s="8">
        <v>14</v>
      </c>
      <c r="B198" s="1" t="s">
        <v>176</v>
      </c>
      <c r="C198" s="1" t="s">
        <v>251</v>
      </c>
      <c r="D198" s="1">
        <v>506.2</v>
      </c>
      <c r="E198" s="8" t="s">
        <v>18</v>
      </c>
      <c r="F198" s="8" t="s">
        <v>12</v>
      </c>
      <c r="G198" s="8" t="s">
        <v>25</v>
      </c>
      <c r="H198" s="5">
        <v>1.1</v>
      </c>
    </row>
    <row r="199" spans="1:8" ht="12.75">
      <c r="A199" s="8">
        <v>14</v>
      </c>
      <c r="B199" s="1" t="s">
        <v>252</v>
      </c>
      <c r="C199" s="1" t="s">
        <v>253</v>
      </c>
      <c r="D199" s="1">
        <v>507.1</v>
      </c>
      <c r="E199" s="8" t="s">
        <v>18</v>
      </c>
      <c r="F199" s="8" t="s">
        <v>12</v>
      </c>
      <c r="G199" s="8" t="s">
        <v>19</v>
      </c>
      <c r="H199" s="5">
        <v>1.44</v>
      </c>
    </row>
    <row r="200" spans="1:8" ht="12.75">
      <c r="A200" s="8">
        <v>14</v>
      </c>
      <c r="B200" s="1" t="s">
        <v>252</v>
      </c>
      <c r="C200" s="1" t="s">
        <v>254</v>
      </c>
      <c r="D200" s="1">
        <v>507.3</v>
      </c>
      <c r="E200" s="8" t="s">
        <v>18</v>
      </c>
      <c r="F200" s="8" t="s">
        <v>12</v>
      </c>
      <c r="G200" s="8" t="s">
        <v>19</v>
      </c>
      <c r="H200" s="5">
        <v>0.86</v>
      </c>
    </row>
    <row r="201" spans="1:8" ht="12.75">
      <c r="A201" s="8">
        <v>14</v>
      </c>
      <c r="B201" s="1" t="s">
        <v>252</v>
      </c>
      <c r="C201" s="1" t="s">
        <v>255</v>
      </c>
      <c r="D201" s="1">
        <v>507.4</v>
      </c>
      <c r="E201" s="8" t="s">
        <v>18</v>
      </c>
      <c r="F201" s="8" t="s">
        <v>12</v>
      </c>
      <c r="G201" s="8" t="s">
        <v>19</v>
      </c>
      <c r="H201" s="5">
        <v>1.43</v>
      </c>
    </row>
    <row r="202" spans="1:8" ht="12.75">
      <c r="A202" s="8">
        <v>14</v>
      </c>
      <c r="B202" s="1" t="s">
        <v>199</v>
      </c>
      <c r="C202" s="1" t="s">
        <v>256</v>
      </c>
      <c r="D202" s="1">
        <v>508.4</v>
      </c>
      <c r="E202" s="8" t="s">
        <v>18</v>
      </c>
      <c r="F202" s="8" t="s">
        <v>12</v>
      </c>
      <c r="G202" s="8" t="s">
        <v>25</v>
      </c>
      <c r="H202" s="5">
        <v>1.24</v>
      </c>
    </row>
    <row r="203" spans="1:8" ht="12.75">
      <c r="A203" s="8">
        <v>14</v>
      </c>
      <c r="B203" s="1" t="s">
        <v>257</v>
      </c>
      <c r="C203" s="1" t="s">
        <v>258</v>
      </c>
      <c r="D203" s="1">
        <v>509.1</v>
      </c>
      <c r="E203" s="8" t="s">
        <v>18</v>
      </c>
      <c r="F203" s="8" t="s">
        <v>12</v>
      </c>
      <c r="G203" s="8" t="s">
        <v>19</v>
      </c>
      <c r="H203" s="5">
        <v>0.75</v>
      </c>
    </row>
    <row r="204" spans="1:8" ht="12.75">
      <c r="A204" s="8">
        <v>14</v>
      </c>
      <c r="B204" s="1" t="s">
        <v>259</v>
      </c>
      <c r="C204" s="1" t="s">
        <v>260</v>
      </c>
      <c r="D204" s="1">
        <v>510.1</v>
      </c>
      <c r="E204" s="8" t="s">
        <v>18</v>
      </c>
      <c r="F204" s="8" t="s">
        <v>12</v>
      </c>
      <c r="G204" s="8" t="s">
        <v>19</v>
      </c>
      <c r="H204" s="5">
        <v>2.07</v>
      </c>
    </row>
    <row r="205" spans="1:8" ht="12.75">
      <c r="A205" s="8">
        <v>14</v>
      </c>
      <c r="B205" s="1" t="s">
        <v>259</v>
      </c>
      <c r="C205" s="1" t="s">
        <v>261</v>
      </c>
      <c r="D205" s="1">
        <v>510.4</v>
      </c>
      <c r="E205" s="8" t="s">
        <v>18</v>
      </c>
      <c r="F205" s="8" t="s">
        <v>12</v>
      </c>
      <c r="G205" s="8" t="s">
        <v>19</v>
      </c>
      <c r="H205" s="5">
        <v>1.31</v>
      </c>
    </row>
    <row r="206" spans="1:8" ht="12.75">
      <c r="A206" s="8">
        <v>14</v>
      </c>
      <c r="B206" s="1" t="s">
        <v>262</v>
      </c>
      <c r="C206" s="1" t="s">
        <v>263</v>
      </c>
      <c r="D206" s="1">
        <v>511.1</v>
      </c>
      <c r="E206" s="8" t="s">
        <v>18</v>
      </c>
      <c r="F206" s="8" t="s">
        <v>12</v>
      </c>
      <c r="G206" s="8" t="s">
        <v>19</v>
      </c>
      <c r="H206" s="5">
        <v>1.28</v>
      </c>
    </row>
    <row r="207" spans="1:8" ht="12.75">
      <c r="A207" s="8">
        <v>14</v>
      </c>
      <c r="B207" s="1" t="s">
        <v>262</v>
      </c>
      <c r="C207" s="1" t="s">
        <v>264</v>
      </c>
      <c r="D207" s="1">
        <v>511.3</v>
      </c>
      <c r="E207" s="8" t="s">
        <v>18</v>
      </c>
      <c r="F207" s="8" t="s">
        <v>12</v>
      </c>
      <c r="G207" s="8" t="s">
        <v>19</v>
      </c>
      <c r="H207" s="5">
        <v>1.27</v>
      </c>
    </row>
    <row r="208" spans="1:8" ht="12.75">
      <c r="A208" s="8">
        <v>14</v>
      </c>
      <c r="B208" s="1" t="s">
        <v>265</v>
      </c>
      <c r="C208" s="1" t="s">
        <v>266</v>
      </c>
      <c r="D208" s="1">
        <v>512.1</v>
      </c>
      <c r="E208" s="8" t="s">
        <v>18</v>
      </c>
      <c r="F208" s="8" t="s">
        <v>12</v>
      </c>
      <c r="G208" s="8" t="s">
        <v>19</v>
      </c>
      <c r="H208" s="5">
        <v>0.33</v>
      </c>
    </row>
    <row r="209" spans="1:8" ht="12.75">
      <c r="A209" s="8">
        <v>14</v>
      </c>
      <c r="B209" s="1" t="s">
        <v>267</v>
      </c>
      <c r="C209" s="1" t="s">
        <v>268</v>
      </c>
      <c r="D209" s="1">
        <v>5.05</v>
      </c>
      <c r="E209" s="8" t="s">
        <v>11</v>
      </c>
      <c r="F209" s="8" t="s">
        <v>12</v>
      </c>
      <c r="G209" s="8" t="s">
        <v>25</v>
      </c>
      <c r="H209" s="5">
        <v>1.22</v>
      </c>
    </row>
    <row r="210" spans="1:8" ht="12.75">
      <c r="A210" s="8">
        <v>14</v>
      </c>
      <c r="B210" s="1" t="s">
        <v>267</v>
      </c>
      <c r="C210" s="1" t="s">
        <v>269</v>
      </c>
      <c r="D210" s="1">
        <v>5.1</v>
      </c>
      <c r="E210" s="8" t="s">
        <v>11</v>
      </c>
      <c r="F210" s="8" t="s">
        <v>12</v>
      </c>
      <c r="G210" s="8" t="s">
        <v>19</v>
      </c>
      <c r="H210" s="5">
        <v>1.49</v>
      </c>
    </row>
    <row r="211" spans="1:8" ht="12.75">
      <c r="A211" s="8">
        <v>14</v>
      </c>
      <c r="B211" s="1" t="s">
        <v>267</v>
      </c>
      <c r="C211" s="1" t="s">
        <v>270</v>
      </c>
      <c r="D211" s="1">
        <v>5.12</v>
      </c>
      <c r="E211" s="8" t="s">
        <v>11</v>
      </c>
      <c r="F211" s="8" t="s">
        <v>12</v>
      </c>
      <c r="G211" s="8" t="s">
        <v>25</v>
      </c>
      <c r="H211" s="5">
        <v>1.26</v>
      </c>
    </row>
    <row r="212" spans="1:8" ht="12.75">
      <c r="A212" s="8">
        <v>14</v>
      </c>
      <c r="B212" s="1" t="s">
        <v>271</v>
      </c>
      <c r="C212" s="1" t="s">
        <v>272</v>
      </c>
      <c r="D212" s="1">
        <v>8.01</v>
      </c>
      <c r="E212" s="8" t="s">
        <v>34</v>
      </c>
      <c r="F212" s="8" t="s">
        <v>12</v>
      </c>
      <c r="G212" s="8" t="s">
        <v>16</v>
      </c>
      <c r="H212" s="5">
        <v>0.58</v>
      </c>
    </row>
    <row r="213" spans="1:8" ht="12.75">
      <c r="A213" s="8">
        <v>14</v>
      </c>
      <c r="B213" s="1" t="s">
        <v>267</v>
      </c>
      <c r="C213" s="1" t="s">
        <v>273</v>
      </c>
      <c r="D213" s="1">
        <v>408.1</v>
      </c>
      <c r="E213" s="8" t="s">
        <v>11</v>
      </c>
      <c r="F213" s="8" t="s">
        <v>12</v>
      </c>
      <c r="G213" s="8" t="s">
        <v>19</v>
      </c>
      <c r="H213" s="5">
        <v>1.73</v>
      </c>
    </row>
    <row r="214" spans="1:8" ht="12.75">
      <c r="A214" s="8">
        <v>14</v>
      </c>
      <c r="B214" s="1" t="s">
        <v>267</v>
      </c>
      <c r="C214" s="1" t="s">
        <v>274</v>
      </c>
      <c r="D214" s="1">
        <v>408.5</v>
      </c>
      <c r="E214" s="8" t="s">
        <v>11</v>
      </c>
      <c r="F214" s="8" t="s">
        <v>12</v>
      </c>
      <c r="G214" s="8" t="s">
        <v>19</v>
      </c>
      <c r="H214" s="5">
        <v>1.68</v>
      </c>
    </row>
    <row r="215" spans="1:8" ht="12.75">
      <c r="A215" s="8">
        <v>14</v>
      </c>
      <c r="B215" s="1" t="s">
        <v>267</v>
      </c>
      <c r="C215" s="1" t="s">
        <v>275</v>
      </c>
      <c r="D215" s="1">
        <v>408.8</v>
      </c>
      <c r="E215" s="8" t="s">
        <v>11</v>
      </c>
      <c r="F215" s="8" t="s">
        <v>12</v>
      </c>
      <c r="G215" s="8" t="s">
        <v>19</v>
      </c>
      <c r="H215" s="5">
        <v>2.36</v>
      </c>
    </row>
    <row r="216" spans="1:9" ht="12.75">
      <c r="A216" s="8">
        <v>14</v>
      </c>
      <c r="B216" s="1" t="s">
        <v>184</v>
      </c>
      <c r="C216" s="1" t="s">
        <v>185</v>
      </c>
      <c r="D216" s="1">
        <v>4.13</v>
      </c>
      <c r="E216" s="8" t="s">
        <v>34</v>
      </c>
      <c r="F216" s="8" t="s">
        <v>12</v>
      </c>
      <c r="G216" s="8" t="s">
        <v>16</v>
      </c>
      <c r="H216" s="5">
        <v>0.65</v>
      </c>
      <c r="I216" s="1" t="s">
        <v>245</v>
      </c>
    </row>
    <row r="217" spans="1:9" ht="12.75">
      <c r="A217" s="8">
        <v>14</v>
      </c>
      <c r="B217" s="1" t="s">
        <v>267</v>
      </c>
      <c r="C217" s="1" t="s">
        <v>276</v>
      </c>
      <c r="D217" s="1">
        <v>409.1</v>
      </c>
      <c r="E217" s="8" t="s">
        <v>11</v>
      </c>
      <c r="F217" s="8" t="s">
        <v>12</v>
      </c>
      <c r="G217" s="8" t="s">
        <v>19</v>
      </c>
      <c r="H217" s="5">
        <v>0.8</v>
      </c>
      <c r="I217" s="1" t="s">
        <v>277</v>
      </c>
    </row>
    <row r="218" spans="1:9" ht="12.75">
      <c r="A218" s="8">
        <v>14</v>
      </c>
      <c r="B218" s="1" t="s">
        <v>278</v>
      </c>
      <c r="C218" s="1" t="s">
        <v>279</v>
      </c>
      <c r="D218" s="1">
        <v>410.1</v>
      </c>
      <c r="E218" s="8" t="s">
        <v>34</v>
      </c>
      <c r="F218" s="8" t="s">
        <v>12</v>
      </c>
      <c r="G218" s="8" t="s">
        <v>25</v>
      </c>
      <c r="H218" s="5">
        <v>1.05</v>
      </c>
      <c r="I218" s="1" t="s">
        <v>277</v>
      </c>
    </row>
    <row r="219" spans="1:9" ht="12.75">
      <c r="A219" s="8"/>
      <c r="B219" s="1"/>
      <c r="C219" s="1"/>
      <c r="D219" s="1"/>
      <c r="E219" s="8"/>
      <c r="F219" s="8"/>
      <c r="G219" s="8"/>
      <c r="H219" s="5">
        <f>SUM(H190:H218)</f>
        <v>34.289999999999985</v>
      </c>
      <c r="I219" s="1"/>
    </row>
    <row r="220" spans="1:9" ht="12.75">
      <c r="A220" s="8"/>
      <c r="B220" s="1"/>
      <c r="C220" s="1"/>
      <c r="D220" s="1"/>
      <c r="E220" s="8"/>
      <c r="F220" s="8"/>
      <c r="G220" s="8"/>
      <c r="H220" s="5"/>
      <c r="I220" s="1"/>
    </row>
    <row r="221" spans="1:9" ht="12.75">
      <c r="A221" s="8">
        <v>15</v>
      </c>
      <c r="B221" s="1" t="s">
        <v>280</v>
      </c>
      <c r="C221" s="1" t="s">
        <v>281</v>
      </c>
      <c r="D221" s="1">
        <v>7.01</v>
      </c>
      <c r="E221" s="8" t="s">
        <v>34</v>
      </c>
      <c r="F221" s="8" t="s">
        <v>4</v>
      </c>
      <c r="G221" s="8" t="s">
        <v>13</v>
      </c>
      <c r="H221" s="5">
        <v>1.03</v>
      </c>
      <c r="I221" s="1" t="s">
        <v>220</v>
      </c>
    </row>
    <row r="222" spans="1:9" ht="12.75">
      <c r="A222" s="8">
        <v>15</v>
      </c>
      <c r="B222" s="1" t="s">
        <v>280</v>
      </c>
      <c r="C222" s="1" t="s">
        <v>282</v>
      </c>
      <c r="D222" s="1">
        <v>7.06</v>
      </c>
      <c r="E222" s="8" t="s">
        <v>34</v>
      </c>
      <c r="F222" s="8" t="s">
        <v>4</v>
      </c>
      <c r="G222" s="8" t="s">
        <v>19</v>
      </c>
      <c r="H222" s="5">
        <v>1.18</v>
      </c>
      <c r="I222" s="1" t="s">
        <v>220</v>
      </c>
    </row>
    <row r="223" spans="1:8" ht="12.75">
      <c r="A223" s="8">
        <v>15</v>
      </c>
      <c r="B223" s="1" t="s">
        <v>280</v>
      </c>
      <c r="C223" s="1" t="s">
        <v>283</v>
      </c>
      <c r="D223" s="1">
        <v>7.11</v>
      </c>
      <c r="E223" s="8" t="s">
        <v>34</v>
      </c>
      <c r="F223" s="8" t="s">
        <v>4</v>
      </c>
      <c r="G223" s="8" t="s">
        <v>19</v>
      </c>
      <c r="H223" s="5">
        <v>1.03</v>
      </c>
    </row>
    <row r="224" spans="1:9" ht="12.75">
      <c r="A224" s="8">
        <v>15</v>
      </c>
      <c r="B224" s="1" t="s">
        <v>280</v>
      </c>
      <c r="C224" s="1" t="s">
        <v>279</v>
      </c>
      <c r="E224" s="8" t="s">
        <v>34</v>
      </c>
      <c r="F224" s="8" t="s">
        <v>12</v>
      </c>
      <c r="G224" s="8" t="s">
        <v>25</v>
      </c>
      <c r="H224" s="5">
        <v>1.09</v>
      </c>
      <c r="I224" s="1" t="s">
        <v>172</v>
      </c>
    </row>
    <row r="225" spans="1:9" ht="12.75">
      <c r="A225" s="8">
        <v>15</v>
      </c>
      <c r="B225" s="1" t="s">
        <v>284</v>
      </c>
      <c r="C225" s="1" t="s">
        <v>285</v>
      </c>
      <c r="D225" s="1">
        <v>406.01</v>
      </c>
      <c r="E225" s="8" t="s">
        <v>34</v>
      </c>
      <c r="F225" s="8" t="s">
        <v>12</v>
      </c>
      <c r="G225" s="8" t="s">
        <v>19</v>
      </c>
      <c r="H225" s="5">
        <v>2.2</v>
      </c>
      <c r="I225" s="1" t="s">
        <v>217</v>
      </c>
    </row>
    <row r="226" spans="1:9" ht="12.75">
      <c r="A226" s="8">
        <v>15</v>
      </c>
      <c r="B226" s="1" t="s">
        <v>284</v>
      </c>
      <c r="C226" s="1" t="s">
        <v>286</v>
      </c>
      <c r="D226" s="1">
        <v>406.06</v>
      </c>
      <c r="E226" s="8" t="s">
        <v>34</v>
      </c>
      <c r="F226" s="8" t="s">
        <v>12</v>
      </c>
      <c r="G226" s="8" t="s">
        <v>25</v>
      </c>
      <c r="H226" s="5">
        <v>1.3</v>
      </c>
      <c r="I226" s="1" t="s">
        <v>287</v>
      </c>
    </row>
    <row r="227" spans="1:9" ht="12.75">
      <c r="A227" s="8">
        <v>15</v>
      </c>
      <c r="B227" s="1" t="s">
        <v>267</v>
      </c>
      <c r="C227" s="1" t="s">
        <v>276</v>
      </c>
      <c r="D227" s="1">
        <v>409.1</v>
      </c>
      <c r="E227" s="8" t="s">
        <v>11</v>
      </c>
      <c r="F227" s="8" t="s">
        <v>12</v>
      </c>
      <c r="G227" s="8" t="s">
        <v>19</v>
      </c>
      <c r="H227" s="5">
        <v>1.22</v>
      </c>
      <c r="I227" s="1" t="s">
        <v>172</v>
      </c>
    </row>
    <row r="228" spans="1:9" ht="12.75">
      <c r="A228" s="8">
        <v>15</v>
      </c>
      <c r="B228" s="1" t="s">
        <v>267</v>
      </c>
      <c r="C228" s="1" t="s">
        <v>288</v>
      </c>
      <c r="D228" s="1">
        <v>409.3</v>
      </c>
      <c r="E228" s="8" t="s">
        <v>11</v>
      </c>
      <c r="F228" s="8" t="s">
        <v>12</v>
      </c>
      <c r="G228" s="8" t="s">
        <v>25</v>
      </c>
      <c r="H228" s="5">
        <v>2.35</v>
      </c>
      <c r="I228" s="1" t="s">
        <v>287</v>
      </c>
    </row>
    <row r="229" spans="1:9" ht="12.75">
      <c r="A229" s="8"/>
      <c r="B229" s="1"/>
      <c r="C229" s="1"/>
      <c r="D229" s="1"/>
      <c r="E229" s="8"/>
      <c r="F229" s="8"/>
      <c r="G229" s="8"/>
      <c r="H229" s="5">
        <f>SUM(H221:H228)</f>
        <v>11.4</v>
      </c>
      <c r="I229" s="1"/>
    </row>
    <row r="230" spans="1:9" ht="12.75">
      <c r="A230" s="8"/>
      <c r="B230" s="1"/>
      <c r="C230" s="1"/>
      <c r="D230" s="1"/>
      <c r="E230" s="8"/>
      <c r="F230" s="8"/>
      <c r="G230" s="8"/>
      <c r="H230" s="5"/>
      <c r="I230" s="1"/>
    </row>
    <row r="231" spans="1:9" ht="12.75">
      <c r="A231" s="8">
        <v>16</v>
      </c>
      <c r="B231" s="1" t="s">
        <v>174</v>
      </c>
      <c r="C231" s="1" t="s">
        <v>175</v>
      </c>
      <c r="D231" s="1">
        <v>402.1</v>
      </c>
      <c r="E231" s="8" t="s">
        <v>34</v>
      </c>
      <c r="F231" s="8" t="s">
        <v>12</v>
      </c>
      <c r="G231" s="8" t="s">
        <v>16</v>
      </c>
      <c r="H231" s="5">
        <v>1</v>
      </c>
      <c r="I231" s="1" t="s">
        <v>287</v>
      </c>
    </row>
    <row r="232" spans="1:9" ht="12.75">
      <c r="A232" s="8">
        <v>16</v>
      </c>
      <c r="B232" s="1" t="s">
        <v>14</v>
      </c>
      <c r="C232" s="1" t="s">
        <v>190</v>
      </c>
      <c r="D232" s="1">
        <v>403.01</v>
      </c>
      <c r="E232" s="8" t="s">
        <v>11</v>
      </c>
      <c r="F232" s="8" t="s">
        <v>12</v>
      </c>
      <c r="G232" s="8" t="s">
        <v>19</v>
      </c>
      <c r="H232" s="5">
        <v>2.34</v>
      </c>
      <c r="I232" s="1" t="s">
        <v>167</v>
      </c>
    </row>
    <row r="233" spans="1:9" ht="12.75">
      <c r="A233" s="8">
        <v>16</v>
      </c>
      <c r="B233" s="1" t="s">
        <v>14</v>
      </c>
      <c r="C233" s="1" t="s">
        <v>289</v>
      </c>
      <c r="D233" s="1">
        <v>403.02</v>
      </c>
      <c r="E233" s="8" t="s">
        <v>11</v>
      </c>
      <c r="F233" s="8" t="s">
        <v>12</v>
      </c>
      <c r="G233" s="8" t="s">
        <v>16</v>
      </c>
      <c r="H233" s="5">
        <v>0.22</v>
      </c>
      <c r="I233" s="1" t="s">
        <v>167</v>
      </c>
    </row>
    <row r="234" spans="1:8" ht="12.75">
      <c r="A234" s="8">
        <v>16</v>
      </c>
      <c r="B234" s="1" t="s">
        <v>14</v>
      </c>
      <c r="C234" s="1" t="s">
        <v>290</v>
      </c>
      <c r="D234" s="1">
        <v>403.09</v>
      </c>
      <c r="E234" s="8" t="s">
        <v>11</v>
      </c>
      <c r="F234" s="8" t="s">
        <v>12</v>
      </c>
      <c r="G234" s="8" t="s">
        <v>16</v>
      </c>
      <c r="H234" s="5">
        <v>1.24</v>
      </c>
    </row>
    <row r="235" spans="1:8" ht="12.75">
      <c r="A235" s="8">
        <v>16</v>
      </c>
      <c r="B235" s="1" t="s">
        <v>176</v>
      </c>
      <c r="C235" s="1" t="s">
        <v>178</v>
      </c>
      <c r="D235" s="1">
        <v>505.4</v>
      </c>
      <c r="E235" s="8" t="s">
        <v>18</v>
      </c>
      <c r="F235" s="8" t="s">
        <v>12</v>
      </c>
      <c r="G235" s="8" t="s">
        <v>19</v>
      </c>
      <c r="H235" s="5">
        <v>2.57</v>
      </c>
    </row>
    <row r="236" spans="1:8" ht="12.75">
      <c r="A236" s="8">
        <v>16</v>
      </c>
      <c r="B236" s="1" t="s">
        <v>168</v>
      </c>
      <c r="C236" s="1" t="s">
        <v>189</v>
      </c>
      <c r="D236" s="1">
        <v>401.09</v>
      </c>
      <c r="E236" s="8" t="s">
        <v>34</v>
      </c>
      <c r="F236" s="8" t="s">
        <v>12</v>
      </c>
      <c r="G236" s="8" t="s">
        <v>25</v>
      </c>
      <c r="H236" s="5">
        <v>1.08</v>
      </c>
    </row>
    <row r="237" spans="1:8" ht="12.75">
      <c r="A237" s="8"/>
      <c r="B237" s="1"/>
      <c r="C237" s="1"/>
      <c r="D237" s="1"/>
      <c r="E237" s="8"/>
      <c r="F237" s="8"/>
      <c r="G237" s="8"/>
      <c r="H237" s="5">
        <f>SUM(H231:H236)</f>
        <v>8.45</v>
      </c>
    </row>
    <row r="238" spans="1:8" ht="12.75">
      <c r="A238" s="8"/>
      <c r="B238" s="1"/>
      <c r="C238" s="1"/>
      <c r="D238" s="1"/>
      <c r="E238" s="8"/>
      <c r="F238" s="8"/>
      <c r="G238" s="8"/>
      <c r="H238" s="5"/>
    </row>
    <row r="239" spans="1:8" ht="12.75">
      <c r="A239" s="8">
        <v>17</v>
      </c>
      <c r="B239" s="1" t="s">
        <v>259</v>
      </c>
      <c r="C239" s="1" t="s">
        <v>261</v>
      </c>
      <c r="D239" s="1">
        <v>510.4</v>
      </c>
      <c r="E239" s="8" t="s">
        <v>18</v>
      </c>
      <c r="F239" s="8" t="s">
        <v>12</v>
      </c>
      <c r="G239" s="8" t="s">
        <v>19</v>
      </c>
      <c r="H239" s="5">
        <v>0.78</v>
      </c>
    </row>
    <row r="240" spans="1:8" ht="12.75">
      <c r="A240" s="8">
        <v>17</v>
      </c>
      <c r="B240" s="1" t="s">
        <v>262</v>
      </c>
      <c r="C240" s="1" t="s">
        <v>291</v>
      </c>
      <c r="D240" s="1">
        <v>511.4</v>
      </c>
      <c r="E240" s="8" t="s">
        <v>18</v>
      </c>
      <c r="F240" s="8" t="s">
        <v>12</v>
      </c>
      <c r="G240" s="10" t="s">
        <v>19</v>
      </c>
      <c r="H240" s="5">
        <v>0.71</v>
      </c>
    </row>
    <row r="241" spans="1:8" ht="12.75">
      <c r="A241" s="8">
        <v>17</v>
      </c>
      <c r="B241" s="1" t="s">
        <v>14</v>
      </c>
      <c r="C241" s="1" t="s">
        <v>292</v>
      </c>
      <c r="D241" s="1">
        <v>403.12</v>
      </c>
      <c r="E241" s="8" t="s">
        <v>11</v>
      </c>
      <c r="F241" s="8" t="s">
        <v>12</v>
      </c>
      <c r="G241" s="8" t="s">
        <v>19</v>
      </c>
      <c r="H241" s="5">
        <v>2.78</v>
      </c>
    </row>
    <row r="242" spans="1:8" ht="12.75">
      <c r="A242" s="8">
        <v>17</v>
      </c>
      <c r="B242" s="1" t="s">
        <v>14</v>
      </c>
      <c r="C242" s="1" t="s">
        <v>293</v>
      </c>
      <c r="D242" s="1">
        <v>403.15</v>
      </c>
      <c r="E242" s="8" t="s">
        <v>11</v>
      </c>
      <c r="F242" s="8" t="s">
        <v>12</v>
      </c>
      <c r="G242" s="8" t="s">
        <v>19</v>
      </c>
      <c r="H242" s="5">
        <v>1.03</v>
      </c>
    </row>
    <row r="243" spans="1:8" ht="12.75">
      <c r="A243" s="8">
        <v>17</v>
      </c>
      <c r="B243" s="1" t="s">
        <v>14</v>
      </c>
      <c r="C243" s="1" t="s">
        <v>294</v>
      </c>
      <c r="D243" s="1">
        <v>404.01</v>
      </c>
      <c r="E243" s="8" t="s">
        <v>11</v>
      </c>
      <c r="F243" s="8" t="s">
        <v>12</v>
      </c>
      <c r="G243" s="8" t="s">
        <v>25</v>
      </c>
      <c r="H243" s="5">
        <v>1.8</v>
      </c>
    </row>
    <row r="244" spans="1:8" ht="12.75">
      <c r="A244" s="8">
        <v>17</v>
      </c>
      <c r="B244" s="1" t="s">
        <v>14</v>
      </c>
      <c r="C244" s="1" t="s">
        <v>15</v>
      </c>
      <c r="D244" s="1">
        <v>404.04</v>
      </c>
      <c r="E244" s="8" t="s">
        <v>11</v>
      </c>
      <c r="F244" s="8" t="s">
        <v>12</v>
      </c>
      <c r="G244" s="8" t="s">
        <v>16</v>
      </c>
      <c r="H244" s="5">
        <v>0.32</v>
      </c>
    </row>
    <row r="245" spans="1:8" ht="12.75">
      <c r="A245" s="8">
        <v>17</v>
      </c>
      <c r="B245" s="1" t="s">
        <v>14</v>
      </c>
      <c r="C245" s="1" t="s">
        <v>15</v>
      </c>
      <c r="D245" s="1">
        <v>404.04</v>
      </c>
      <c r="E245" s="8" t="s">
        <v>11</v>
      </c>
      <c r="F245" s="8" t="s">
        <v>4</v>
      </c>
      <c r="G245" s="8" t="s">
        <v>16</v>
      </c>
      <c r="H245" s="5">
        <v>0.51</v>
      </c>
    </row>
    <row r="246" spans="1:8" ht="12.75">
      <c r="A246" s="8">
        <v>17</v>
      </c>
      <c r="B246" s="1" t="s">
        <v>14</v>
      </c>
      <c r="C246" s="1" t="s">
        <v>295</v>
      </c>
      <c r="D246" s="1">
        <v>404.07</v>
      </c>
      <c r="E246" s="8" t="s">
        <v>11</v>
      </c>
      <c r="F246" s="8" t="s">
        <v>12</v>
      </c>
      <c r="G246" s="8" t="s">
        <v>16</v>
      </c>
      <c r="H246" s="5">
        <v>1.7</v>
      </c>
    </row>
    <row r="247" spans="1:8" ht="12.75">
      <c r="A247" s="8">
        <v>17</v>
      </c>
      <c r="B247" s="1" t="s">
        <v>14</v>
      </c>
      <c r="C247" s="1" t="s">
        <v>297</v>
      </c>
      <c r="D247" s="1">
        <v>404.11</v>
      </c>
      <c r="E247" s="8" t="s">
        <v>11</v>
      </c>
      <c r="F247" s="8" t="s">
        <v>12</v>
      </c>
      <c r="G247" s="8" t="s">
        <v>19</v>
      </c>
      <c r="H247" s="5">
        <v>1.2</v>
      </c>
    </row>
    <row r="248" spans="1:8" ht="12.75">
      <c r="A248" s="8">
        <v>17</v>
      </c>
      <c r="B248" s="1" t="s">
        <v>298</v>
      </c>
      <c r="C248" s="1" t="s">
        <v>299</v>
      </c>
      <c r="D248" s="1">
        <v>405.01</v>
      </c>
      <c r="E248" s="8" t="s">
        <v>11</v>
      </c>
      <c r="F248" s="8" t="s">
        <v>12</v>
      </c>
      <c r="G248" s="8" t="s">
        <v>19</v>
      </c>
      <c r="H248" s="5">
        <v>3</v>
      </c>
    </row>
    <row r="249" spans="1:8" ht="12.75">
      <c r="A249" s="8">
        <v>17</v>
      </c>
      <c r="B249" s="1" t="s">
        <v>298</v>
      </c>
      <c r="C249" s="1" t="s">
        <v>300</v>
      </c>
      <c r="D249" s="1">
        <v>405.05</v>
      </c>
      <c r="E249" s="8" t="s">
        <v>11</v>
      </c>
      <c r="F249" s="8" t="s">
        <v>12</v>
      </c>
      <c r="G249" s="8" t="s">
        <v>19</v>
      </c>
      <c r="H249" s="5">
        <v>2.1</v>
      </c>
    </row>
    <row r="250" spans="1:9" ht="12.75">
      <c r="A250" s="8">
        <v>17</v>
      </c>
      <c r="B250" s="1" t="s">
        <v>284</v>
      </c>
      <c r="C250" s="1" t="s">
        <v>286</v>
      </c>
      <c r="D250" s="1">
        <v>406.06</v>
      </c>
      <c r="E250" s="8" t="s">
        <v>34</v>
      </c>
      <c r="F250" s="8" t="s">
        <v>12</v>
      </c>
      <c r="G250" s="8" t="s">
        <v>25</v>
      </c>
      <c r="H250" s="5">
        <v>1.3</v>
      </c>
      <c r="I250" s="1" t="s">
        <v>277</v>
      </c>
    </row>
    <row r="251" spans="1:8" ht="12.75">
      <c r="A251" s="8">
        <v>17</v>
      </c>
      <c r="B251" s="1" t="s">
        <v>174</v>
      </c>
      <c r="C251" s="1" t="s">
        <v>175</v>
      </c>
      <c r="D251" s="1">
        <v>402.1</v>
      </c>
      <c r="E251" s="8" t="s">
        <v>34</v>
      </c>
      <c r="F251" s="8" t="s">
        <v>12</v>
      </c>
      <c r="G251" s="8" t="s">
        <v>16</v>
      </c>
      <c r="H251" s="5">
        <v>0.5</v>
      </c>
    </row>
    <row r="252" spans="1:9" ht="12.75">
      <c r="A252" s="8">
        <v>17</v>
      </c>
      <c r="B252" s="1" t="s">
        <v>267</v>
      </c>
      <c r="C252" s="1" t="s">
        <v>276</v>
      </c>
      <c r="D252" s="1">
        <v>409.1</v>
      </c>
      <c r="E252" s="8" t="s">
        <v>11</v>
      </c>
      <c r="F252" s="8" t="s">
        <v>12</v>
      </c>
      <c r="G252" s="8" t="s">
        <v>19</v>
      </c>
      <c r="H252" s="5">
        <v>0.39</v>
      </c>
      <c r="I252" s="1" t="s">
        <v>277</v>
      </c>
    </row>
    <row r="253" spans="1:9" ht="12.75">
      <c r="A253" s="8">
        <v>17</v>
      </c>
      <c r="B253" s="1" t="s">
        <v>267</v>
      </c>
      <c r="C253" s="1" t="s">
        <v>288</v>
      </c>
      <c r="D253" s="1">
        <v>409.3</v>
      </c>
      <c r="E253" s="8" t="s">
        <v>11</v>
      </c>
      <c r="F253" s="8" t="s">
        <v>12</v>
      </c>
      <c r="G253" s="8" t="s">
        <v>25</v>
      </c>
      <c r="H253" s="5">
        <v>1.5</v>
      </c>
      <c r="I253" s="1" t="s">
        <v>277</v>
      </c>
    </row>
    <row r="254" spans="1:9" ht="12.75">
      <c r="A254" s="8"/>
      <c r="B254" s="1"/>
      <c r="C254" s="1"/>
      <c r="D254" s="1"/>
      <c r="E254" s="8"/>
      <c r="F254" s="8"/>
      <c r="G254" s="8"/>
      <c r="H254" s="5">
        <f>SUM(H239:H253)</f>
        <v>19.619999999999997</v>
      </c>
      <c r="I254" s="1"/>
    </row>
    <row r="255" spans="1:9" ht="12.75">
      <c r="A255" s="8"/>
      <c r="B255" s="1"/>
      <c r="C255" s="1"/>
      <c r="D255" s="1"/>
      <c r="E255" s="8"/>
      <c r="F255" s="8"/>
      <c r="G255" s="8"/>
      <c r="H255" s="5"/>
      <c r="I255" s="1"/>
    </row>
    <row r="256" spans="1:8" ht="12.75">
      <c r="A256" s="8">
        <v>18</v>
      </c>
      <c r="B256" s="1" t="s">
        <v>102</v>
      </c>
      <c r="C256" s="1" t="s">
        <v>103</v>
      </c>
      <c r="D256" s="1">
        <v>522.1</v>
      </c>
      <c r="E256" s="8" t="s">
        <v>18</v>
      </c>
      <c r="F256" s="8" t="s">
        <v>12</v>
      </c>
      <c r="G256" s="8" t="s">
        <v>19</v>
      </c>
      <c r="H256" s="5">
        <v>1.76</v>
      </c>
    </row>
    <row r="257" spans="1:8" ht="12.75">
      <c r="A257" s="8">
        <v>18</v>
      </c>
      <c r="B257" s="1" t="s">
        <v>102</v>
      </c>
      <c r="C257" s="1" t="s">
        <v>301</v>
      </c>
      <c r="D257" s="1">
        <v>522.4</v>
      </c>
      <c r="E257" s="8" t="s">
        <v>18</v>
      </c>
      <c r="F257" s="8" t="s">
        <v>12</v>
      </c>
      <c r="G257" s="8" t="s">
        <v>19</v>
      </c>
      <c r="H257" s="5">
        <v>1</v>
      </c>
    </row>
    <row r="258" spans="1:8" ht="12.75">
      <c r="A258" s="8">
        <v>18</v>
      </c>
      <c r="B258" s="1" t="s">
        <v>102</v>
      </c>
      <c r="C258" s="1" t="s">
        <v>302</v>
      </c>
      <c r="D258" s="1">
        <v>522.6</v>
      </c>
      <c r="E258" s="8" t="s">
        <v>18</v>
      </c>
      <c r="F258" s="8" t="s">
        <v>12</v>
      </c>
      <c r="G258" s="8" t="s">
        <v>25</v>
      </c>
      <c r="H258" s="5">
        <v>0.88</v>
      </c>
    </row>
    <row r="259" spans="1:8" ht="12.75">
      <c r="A259" s="8">
        <v>18</v>
      </c>
      <c r="B259" s="1" t="s">
        <v>303</v>
      </c>
      <c r="C259" s="1" t="s">
        <v>304</v>
      </c>
      <c r="D259" s="1">
        <v>523.1</v>
      </c>
      <c r="E259" s="8" t="s">
        <v>18</v>
      </c>
      <c r="F259" s="8" t="s">
        <v>12</v>
      </c>
      <c r="G259" s="8" t="s">
        <v>19</v>
      </c>
      <c r="H259" s="5">
        <v>1.12</v>
      </c>
    </row>
    <row r="260" spans="1:8" ht="12.75">
      <c r="A260" s="8">
        <v>18</v>
      </c>
      <c r="B260" s="1" t="s">
        <v>303</v>
      </c>
      <c r="C260" s="1" t="s">
        <v>305</v>
      </c>
      <c r="D260" s="1">
        <v>523.4</v>
      </c>
      <c r="E260" s="8" t="s">
        <v>18</v>
      </c>
      <c r="F260" s="8" t="s">
        <v>12</v>
      </c>
      <c r="G260" s="8" t="s">
        <v>19</v>
      </c>
      <c r="H260" s="5">
        <v>1.99</v>
      </c>
    </row>
    <row r="261" spans="1:8" ht="12.75">
      <c r="A261" s="8">
        <v>18</v>
      </c>
      <c r="B261" s="1" t="s">
        <v>306</v>
      </c>
      <c r="C261" s="1" t="s">
        <v>307</v>
      </c>
      <c r="D261" s="1">
        <v>524.01</v>
      </c>
      <c r="E261" s="8" t="s">
        <v>34</v>
      </c>
      <c r="F261" s="8" t="s">
        <v>12</v>
      </c>
      <c r="G261" s="8" t="s">
        <v>19</v>
      </c>
      <c r="H261" s="5">
        <v>1.38</v>
      </c>
    </row>
    <row r="262" spans="1:8" ht="12.75">
      <c r="A262" s="8">
        <v>18</v>
      </c>
      <c r="B262" s="1" t="s">
        <v>306</v>
      </c>
      <c r="C262" s="1" t="s">
        <v>100</v>
      </c>
      <c r="D262" s="1">
        <v>524.04</v>
      </c>
      <c r="E262" s="8" t="s">
        <v>34</v>
      </c>
      <c r="F262" s="8" t="s">
        <v>12</v>
      </c>
      <c r="G262" s="8" t="s">
        <v>19</v>
      </c>
      <c r="H262" s="5">
        <v>0.99</v>
      </c>
    </row>
    <row r="263" spans="1:8" ht="12.75">
      <c r="A263" s="8">
        <v>18</v>
      </c>
      <c r="B263" s="1" t="s">
        <v>306</v>
      </c>
      <c r="C263" s="1" t="s">
        <v>308</v>
      </c>
      <c r="D263" s="1">
        <v>524.07</v>
      </c>
      <c r="E263" s="8" t="s">
        <v>34</v>
      </c>
      <c r="F263" s="8" t="s">
        <v>12</v>
      </c>
      <c r="G263" s="8" t="s">
        <v>19</v>
      </c>
      <c r="H263" s="5">
        <v>2.08</v>
      </c>
    </row>
    <row r="264" spans="1:8" ht="12.75">
      <c r="A264" s="8">
        <v>18</v>
      </c>
      <c r="B264" s="1" t="s">
        <v>309</v>
      </c>
      <c r="C264" s="1" t="s">
        <v>310</v>
      </c>
      <c r="D264" s="1">
        <v>12.08</v>
      </c>
      <c r="E264" s="8" t="s">
        <v>34</v>
      </c>
      <c r="F264" s="8" t="s">
        <v>12</v>
      </c>
      <c r="G264" s="8" t="s">
        <v>16</v>
      </c>
      <c r="H264" s="5">
        <v>1.92</v>
      </c>
    </row>
    <row r="265" spans="1:8" ht="12.75">
      <c r="A265" s="8">
        <v>18</v>
      </c>
      <c r="B265" s="1" t="s">
        <v>309</v>
      </c>
      <c r="C265" s="1" t="s">
        <v>311</v>
      </c>
      <c r="D265" s="1">
        <v>12.11</v>
      </c>
      <c r="E265" s="8" t="s">
        <v>34</v>
      </c>
      <c r="F265" s="8" t="s">
        <v>12</v>
      </c>
      <c r="G265" s="8" t="s">
        <v>25</v>
      </c>
      <c r="H265" s="5">
        <v>1.21</v>
      </c>
    </row>
    <row r="266" spans="1:8" ht="12.75">
      <c r="A266" s="8">
        <v>18</v>
      </c>
      <c r="B266" s="1" t="s">
        <v>309</v>
      </c>
      <c r="C266" s="1" t="s">
        <v>312</v>
      </c>
      <c r="D266" s="1">
        <v>12.14</v>
      </c>
      <c r="E266" s="8" t="s">
        <v>34</v>
      </c>
      <c r="F266" s="8" t="s">
        <v>12</v>
      </c>
      <c r="G266" s="8" t="s">
        <v>19</v>
      </c>
      <c r="H266" s="5">
        <v>1.33</v>
      </c>
    </row>
    <row r="267" spans="1:8" ht="12.75">
      <c r="A267" s="8">
        <v>18</v>
      </c>
      <c r="B267" s="1" t="s">
        <v>309</v>
      </c>
      <c r="C267" s="1" t="s">
        <v>313</v>
      </c>
      <c r="D267" s="1">
        <v>12.16</v>
      </c>
      <c r="E267" s="8" t="s">
        <v>34</v>
      </c>
      <c r="F267" s="8" t="s">
        <v>12</v>
      </c>
      <c r="G267" s="8" t="s">
        <v>19</v>
      </c>
      <c r="H267" s="5">
        <v>2.17</v>
      </c>
    </row>
    <row r="268" spans="1:9" ht="12.75">
      <c r="A268" s="8">
        <v>18</v>
      </c>
      <c r="B268" s="1" t="s">
        <v>215</v>
      </c>
      <c r="C268" s="1" t="s">
        <v>216</v>
      </c>
      <c r="D268" s="1">
        <v>420.4</v>
      </c>
      <c r="E268" s="8" t="s">
        <v>34</v>
      </c>
      <c r="F268" s="8" t="s">
        <v>12</v>
      </c>
      <c r="G268" s="8" t="s">
        <v>25</v>
      </c>
      <c r="H268" s="5">
        <v>2.53</v>
      </c>
      <c r="I268" s="1" t="s">
        <v>314</v>
      </c>
    </row>
    <row r="269" spans="1:9" ht="12.75">
      <c r="A269" s="8">
        <v>18</v>
      </c>
      <c r="B269" s="1" t="s">
        <v>221</v>
      </c>
      <c r="C269" s="1" t="s">
        <v>223</v>
      </c>
      <c r="D269" s="1">
        <v>422.06</v>
      </c>
      <c r="E269" s="8" t="s">
        <v>34</v>
      </c>
      <c r="F269" s="8" t="s">
        <v>12</v>
      </c>
      <c r="G269" s="8" t="s">
        <v>19</v>
      </c>
      <c r="H269" s="5">
        <v>0.53</v>
      </c>
      <c r="I269" s="1" t="s">
        <v>314</v>
      </c>
    </row>
    <row r="270" spans="1:9" ht="12.75">
      <c r="A270" s="8">
        <v>18</v>
      </c>
      <c r="B270" s="1" t="s">
        <v>284</v>
      </c>
      <c r="C270" s="1" t="s">
        <v>286</v>
      </c>
      <c r="D270" s="1">
        <v>406.06</v>
      </c>
      <c r="E270" s="8" t="s">
        <v>34</v>
      </c>
      <c r="F270" s="8" t="s">
        <v>12</v>
      </c>
      <c r="G270" s="8" t="s">
        <v>25</v>
      </c>
      <c r="H270" s="5">
        <v>0.16</v>
      </c>
      <c r="I270" s="1" t="s">
        <v>277</v>
      </c>
    </row>
    <row r="271" spans="1:9" ht="12.75">
      <c r="A271" s="8"/>
      <c r="B271" s="1"/>
      <c r="C271" s="1"/>
      <c r="D271" s="1"/>
      <c r="E271" s="8"/>
      <c r="F271" s="8"/>
      <c r="G271" s="8"/>
      <c r="H271" s="5">
        <f>SUM(H256:H270)</f>
        <v>21.05</v>
      </c>
      <c r="I271" s="1"/>
    </row>
    <row r="272" spans="1:9" ht="12.75">
      <c r="A272" s="8"/>
      <c r="B272" s="1"/>
      <c r="C272" s="1"/>
      <c r="D272" s="1"/>
      <c r="E272" s="8"/>
      <c r="F272" s="8"/>
      <c r="G272" s="8"/>
      <c r="H272" s="5"/>
      <c r="I272" s="1"/>
    </row>
    <row r="273" spans="1:8" ht="12.75">
      <c r="A273" s="8">
        <v>19</v>
      </c>
      <c r="B273" s="1" t="s">
        <v>315</v>
      </c>
      <c r="C273" s="1" t="s">
        <v>316</v>
      </c>
      <c r="D273" s="1">
        <v>524.09</v>
      </c>
      <c r="E273" s="8" t="s">
        <v>18</v>
      </c>
      <c r="F273" s="8" t="s">
        <v>12</v>
      </c>
      <c r="G273" s="8" t="s">
        <v>19</v>
      </c>
      <c r="H273" s="5">
        <v>1.28</v>
      </c>
    </row>
    <row r="274" spans="1:8" ht="12.75">
      <c r="A274" s="8">
        <v>19</v>
      </c>
      <c r="B274" s="1" t="s">
        <v>317</v>
      </c>
      <c r="C274" s="1" t="s">
        <v>318</v>
      </c>
      <c r="D274" s="1">
        <v>525</v>
      </c>
      <c r="E274" s="8" t="s">
        <v>18</v>
      </c>
      <c r="F274" s="8" t="s">
        <v>12</v>
      </c>
      <c r="G274" s="8" t="s">
        <v>19</v>
      </c>
      <c r="H274" s="5">
        <v>3.56</v>
      </c>
    </row>
    <row r="275" spans="1:8" ht="12.75">
      <c r="A275" s="8">
        <v>19</v>
      </c>
      <c r="B275" s="1" t="s">
        <v>319</v>
      </c>
      <c r="C275" s="1" t="s">
        <v>320</v>
      </c>
      <c r="D275" s="1">
        <v>526.1</v>
      </c>
      <c r="E275" s="8" t="s">
        <v>18</v>
      </c>
      <c r="F275" s="8" t="s">
        <v>12</v>
      </c>
      <c r="G275" s="8" t="s">
        <v>19</v>
      </c>
      <c r="H275" s="5">
        <v>1.14</v>
      </c>
    </row>
    <row r="276" spans="1:8" ht="12.75">
      <c r="A276" s="8">
        <v>19</v>
      </c>
      <c r="B276" s="1" t="s">
        <v>319</v>
      </c>
      <c r="C276" s="1" t="s">
        <v>321</v>
      </c>
      <c r="D276" s="1">
        <v>526.4</v>
      </c>
      <c r="E276" s="8" t="s">
        <v>18</v>
      </c>
      <c r="F276" s="8" t="s">
        <v>12</v>
      </c>
      <c r="G276" s="8" t="s">
        <v>19</v>
      </c>
      <c r="H276" s="5">
        <v>2.07</v>
      </c>
    </row>
    <row r="277" spans="1:8" ht="12.75">
      <c r="A277" s="8">
        <v>19</v>
      </c>
      <c r="B277" s="1" t="s">
        <v>319</v>
      </c>
      <c r="C277" s="1" t="s">
        <v>322</v>
      </c>
      <c r="D277" s="1">
        <v>526.6</v>
      </c>
      <c r="E277" s="8" t="s">
        <v>18</v>
      </c>
      <c r="F277" s="8" t="s">
        <v>12</v>
      </c>
      <c r="G277" s="8" t="s">
        <v>19</v>
      </c>
      <c r="H277" s="5">
        <v>3.1</v>
      </c>
    </row>
    <row r="278" spans="1:8" ht="12.75">
      <c r="A278" s="8">
        <v>19</v>
      </c>
      <c r="B278" s="1" t="s">
        <v>323</v>
      </c>
      <c r="C278" s="1" t="s">
        <v>324</v>
      </c>
      <c r="D278" s="1">
        <v>527.2</v>
      </c>
      <c r="E278" s="8" t="s">
        <v>18</v>
      </c>
      <c r="F278" s="8" t="s">
        <v>12</v>
      </c>
      <c r="G278" s="8" t="s">
        <v>19</v>
      </c>
      <c r="H278" s="5">
        <v>1.16</v>
      </c>
    </row>
    <row r="279" spans="1:8" ht="12.75">
      <c r="A279" s="8"/>
      <c r="B279" s="1"/>
      <c r="C279" s="1"/>
      <c r="D279" s="1"/>
      <c r="E279" s="8"/>
      <c r="F279" s="8"/>
      <c r="G279" s="8"/>
      <c r="H279" s="5">
        <f>SUM(H273:H278)</f>
        <v>12.309999999999999</v>
      </c>
    </row>
    <row r="280" spans="1:8" ht="12.75">
      <c r="A280" s="8"/>
      <c r="B280" s="1"/>
      <c r="C280" s="1"/>
      <c r="D280" s="1"/>
      <c r="E280" s="8"/>
      <c r="F280" s="8"/>
      <c r="G280" s="8"/>
      <c r="H280" s="5"/>
    </row>
    <row r="281" spans="1:8" ht="12.75">
      <c r="A281" s="8">
        <v>20</v>
      </c>
      <c r="B281" s="1" t="s">
        <v>323</v>
      </c>
      <c r="C281" s="1" t="s">
        <v>324</v>
      </c>
      <c r="D281" s="1">
        <v>527.2</v>
      </c>
      <c r="E281" s="8" t="s">
        <v>18</v>
      </c>
      <c r="F281" s="8" t="s">
        <v>12</v>
      </c>
      <c r="G281" s="8" t="s">
        <v>19</v>
      </c>
      <c r="H281" s="5">
        <v>1.96</v>
      </c>
    </row>
    <row r="282" spans="1:8" ht="12.75">
      <c r="A282" s="8">
        <v>20</v>
      </c>
      <c r="B282" s="1" t="s">
        <v>325</v>
      </c>
      <c r="C282" s="1" t="s">
        <v>326</v>
      </c>
      <c r="D282" s="1">
        <v>527.5</v>
      </c>
      <c r="E282" s="8" t="s">
        <v>18</v>
      </c>
      <c r="F282" s="8" t="s">
        <v>12</v>
      </c>
      <c r="G282" s="8" t="s">
        <v>19</v>
      </c>
      <c r="H282" s="5">
        <v>1.02</v>
      </c>
    </row>
    <row r="283" spans="1:8" ht="12.75">
      <c r="A283" s="8">
        <v>20</v>
      </c>
      <c r="B283" s="1" t="s">
        <v>325</v>
      </c>
      <c r="C283" s="1" t="s">
        <v>327</v>
      </c>
      <c r="D283" s="1">
        <v>527.7</v>
      </c>
      <c r="E283" s="8" t="s">
        <v>18</v>
      </c>
      <c r="F283" s="8" t="s">
        <v>12</v>
      </c>
      <c r="G283" s="8" t="s">
        <v>19</v>
      </c>
      <c r="H283" s="5">
        <v>2.96</v>
      </c>
    </row>
    <row r="284" spans="1:8" ht="12.75">
      <c r="A284" s="8">
        <v>20</v>
      </c>
      <c r="B284" s="1" t="s">
        <v>325</v>
      </c>
      <c r="C284" s="1" t="s">
        <v>328</v>
      </c>
      <c r="D284" s="1">
        <v>528.1</v>
      </c>
      <c r="E284" s="8" t="s">
        <v>18</v>
      </c>
      <c r="F284" s="8" t="s">
        <v>12</v>
      </c>
      <c r="G284" s="8" t="s">
        <v>19</v>
      </c>
      <c r="H284" s="5">
        <v>1.59</v>
      </c>
    </row>
    <row r="285" spans="1:8" ht="12.75">
      <c r="A285" s="8">
        <v>20</v>
      </c>
      <c r="B285" s="1" t="s">
        <v>325</v>
      </c>
      <c r="C285" s="1" t="s">
        <v>329</v>
      </c>
      <c r="D285" s="1">
        <v>528.5</v>
      </c>
      <c r="E285" s="8" t="s">
        <v>18</v>
      </c>
      <c r="F285" s="8" t="s">
        <v>12</v>
      </c>
      <c r="G285" s="8" t="s">
        <v>19</v>
      </c>
      <c r="H285" s="5">
        <v>1.49</v>
      </c>
    </row>
    <row r="286" spans="1:8" ht="12.75">
      <c r="A286" s="8">
        <v>20</v>
      </c>
      <c r="B286" s="1" t="s">
        <v>330</v>
      </c>
      <c r="C286" s="1" t="s">
        <v>331</v>
      </c>
      <c r="D286" s="1">
        <v>529.1</v>
      </c>
      <c r="E286" s="8" t="s">
        <v>18</v>
      </c>
      <c r="F286" s="8" t="s">
        <v>12</v>
      </c>
      <c r="G286" s="8" t="s">
        <v>19</v>
      </c>
      <c r="H286" s="5">
        <v>1.92</v>
      </c>
    </row>
    <row r="287" spans="1:8" ht="12.75">
      <c r="A287" s="8">
        <v>20</v>
      </c>
      <c r="B287" s="1" t="s">
        <v>332</v>
      </c>
      <c r="C287" s="1" t="s">
        <v>333</v>
      </c>
      <c r="D287" s="1">
        <v>530.1</v>
      </c>
      <c r="E287" s="8" t="s">
        <v>18</v>
      </c>
      <c r="F287" s="8" t="s">
        <v>12</v>
      </c>
      <c r="G287" s="8" t="s">
        <v>19</v>
      </c>
      <c r="H287" s="5">
        <v>1.27</v>
      </c>
    </row>
    <row r="288" spans="1:8" ht="12.75">
      <c r="A288" s="8">
        <v>20</v>
      </c>
      <c r="B288" s="1" t="s">
        <v>334</v>
      </c>
      <c r="C288" s="1" t="s">
        <v>335</v>
      </c>
      <c r="D288" s="1">
        <v>531.1</v>
      </c>
      <c r="E288" s="8" t="s">
        <v>18</v>
      </c>
      <c r="F288" s="8" t="s">
        <v>12</v>
      </c>
      <c r="G288" s="8" t="s">
        <v>25</v>
      </c>
      <c r="H288" s="5">
        <v>0.38</v>
      </c>
    </row>
    <row r="289" spans="1:8" ht="12.75">
      <c r="A289" s="8">
        <v>20</v>
      </c>
      <c r="B289" s="1" t="s">
        <v>336</v>
      </c>
      <c r="C289" s="1" t="s">
        <v>337</v>
      </c>
      <c r="D289" s="1">
        <v>532.01</v>
      </c>
      <c r="E289" s="8" t="s">
        <v>18</v>
      </c>
      <c r="F289" s="8" t="s">
        <v>12</v>
      </c>
      <c r="G289" s="8" t="s">
        <v>19</v>
      </c>
      <c r="H289" s="5">
        <v>1.5</v>
      </c>
    </row>
    <row r="290" spans="1:8" ht="12.75">
      <c r="A290" s="8">
        <v>20</v>
      </c>
      <c r="B290" s="1" t="s">
        <v>336</v>
      </c>
      <c r="C290" s="1" t="s">
        <v>338</v>
      </c>
      <c r="D290" s="1">
        <v>532.04</v>
      </c>
      <c r="E290" s="8" t="s">
        <v>18</v>
      </c>
      <c r="F290" s="8" t="s">
        <v>12</v>
      </c>
      <c r="G290" s="8" t="s">
        <v>19</v>
      </c>
      <c r="H290" s="5">
        <v>1.5</v>
      </c>
    </row>
    <row r="291" spans="1:8" ht="12.75">
      <c r="A291" s="8">
        <v>20</v>
      </c>
      <c r="B291" s="1" t="s">
        <v>336</v>
      </c>
      <c r="C291" s="1" t="s">
        <v>339</v>
      </c>
      <c r="D291" s="1">
        <v>532.07</v>
      </c>
      <c r="E291" s="8" t="s">
        <v>18</v>
      </c>
      <c r="F291" s="8" t="s">
        <v>12</v>
      </c>
      <c r="G291" s="8" t="s">
        <v>25</v>
      </c>
      <c r="H291" s="5">
        <v>1.44</v>
      </c>
    </row>
    <row r="292" spans="1:8" ht="12.75">
      <c r="A292" s="8">
        <v>20</v>
      </c>
      <c r="B292" s="1" t="s">
        <v>224</v>
      </c>
      <c r="C292" s="1" t="s">
        <v>340</v>
      </c>
      <c r="D292" s="1">
        <v>533.5</v>
      </c>
      <c r="E292" s="8" t="s">
        <v>18</v>
      </c>
      <c r="F292" s="8" t="s">
        <v>12</v>
      </c>
      <c r="G292" s="8" t="s">
        <v>19</v>
      </c>
      <c r="H292" s="5">
        <v>0.69</v>
      </c>
    </row>
    <row r="293" spans="1:8" ht="12.75">
      <c r="A293" s="8">
        <v>20</v>
      </c>
      <c r="B293" s="1" t="s">
        <v>224</v>
      </c>
      <c r="C293" s="1" t="s">
        <v>341</v>
      </c>
      <c r="D293" s="1">
        <v>533.8</v>
      </c>
      <c r="E293" s="8" t="s">
        <v>18</v>
      </c>
      <c r="F293" s="8" t="s">
        <v>12</v>
      </c>
      <c r="G293" s="8" t="s">
        <v>19</v>
      </c>
      <c r="H293" s="5">
        <v>2.37</v>
      </c>
    </row>
    <row r="294" spans="1:8" ht="12.75">
      <c r="A294" s="8">
        <v>20</v>
      </c>
      <c r="B294" s="1" t="s">
        <v>342</v>
      </c>
      <c r="C294" s="1" t="s">
        <v>343</v>
      </c>
      <c r="D294" s="1">
        <v>534.1</v>
      </c>
      <c r="E294" s="8" t="s">
        <v>18</v>
      </c>
      <c r="F294" s="8" t="s">
        <v>12</v>
      </c>
      <c r="G294" s="8" t="s">
        <v>19</v>
      </c>
      <c r="H294" s="5">
        <v>2.26</v>
      </c>
    </row>
    <row r="295" spans="1:8" ht="12.75">
      <c r="A295" s="8">
        <v>20</v>
      </c>
      <c r="B295" s="1" t="s">
        <v>344</v>
      </c>
      <c r="C295" s="1" t="s">
        <v>345</v>
      </c>
      <c r="D295" s="1">
        <v>423.1</v>
      </c>
      <c r="E295" s="8" t="s">
        <v>11</v>
      </c>
      <c r="F295" s="8" t="s">
        <v>12</v>
      </c>
      <c r="G295" s="8" t="s">
        <v>19</v>
      </c>
      <c r="H295" s="5">
        <v>2.23</v>
      </c>
    </row>
    <row r="296" spans="1:8" ht="12.75">
      <c r="A296" s="8">
        <v>20</v>
      </c>
      <c r="B296" s="1" t="s">
        <v>344</v>
      </c>
      <c r="C296" s="1" t="s">
        <v>328</v>
      </c>
      <c r="D296" s="1">
        <v>423.4</v>
      </c>
      <c r="E296" s="8" t="s">
        <v>11</v>
      </c>
      <c r="F296" s="8" t="s">
        <v>12</v>
      </c>
      <c r="G296" s="8" t="s">
        <v>19</v>
      </c>
      <c r="H296" s="5">
        <v>1.69</v>
      </c>
    </row>
    <row r="297" spans="1:8" ht="12.75">
      <c r="A297" s="8">
        <v>20</v>
      </c>
      <c r="B297" s="1" t="s">
        <v>344</v>
      </c>
      <c r="C297" s="1" t="s">
        <v>346</v>
      </c>
      <c r="D297" s="1">
        <v>424.1</v>
      </c>
      <c r="E297" s="8" t="s">
        <v>11</v>
      </c>
      <c r="F297" s="8" t="s">
        <v>12</v>
      </c>
      <c r="G297" s="8" t="s">
        <v>19</v>
      </c>
      <c r="H297" s="5">
        <v>1.63</v>
      </c>
    </row>
    <row r="298" spans="1:8" ht="12.75">
      <c r="A298" s="8">
        <v>20</v>
      </c>
      <c r="B298" s="1" t="s">
        <v>344</v>
      </c>
      <c r="C298" s="1" t="s">
        <v>347</v>
      </c>
      <c r="D298" s="1">
        <v>424.3</v>
      </c>
      <c r="E298" s="8" t="s">
        <v>11</v>
      </c>
      <c r="F298" s="8" t="s">
        <v>12</v>
      </c>
      <c r="G298" s="8" t="s">
        <v>19</v>
      </c>
      <c r="H298" s="5">
        <v>2.02</v>
      </c>
    </row>
    <row r="299" spans="1:8" ht="12.75">
      <c r="A299" s="8">
        <v>20</v>
      </c>
      <c r="B299" s="1" t="s">
        <v>344</v>
      </c>
      <c r="C299" s="1" t="s">
        <v>348</v>
      </c>
      <c r="D299" s="1">
        <v>424.5</v>
      </c>
      <c r="E299" s="8" t="s">
        <v>11</v>
      </c>
      <c r="F299" s="8" t="s">
        <v>12</v>
      </c>
      <c r="G299" s="8" t="s">
        <v>25</v>
      </c>
      <c r="H299" s="5">
        <v>1.44</v>
      </c>
    </row>
    <row r="300" spans="1:8" ht="12.75">
      <c r="A300" s="8">
        <v>20</v>
      </c>
      <c r="B300" s="1" t="s">
        <v>9</v>
      </c>
      <c r="C300" s="1" t="s">
        <v>10</v>
      </c>
      <c r="D300" s="1">
        <v>576.01</v>
      </c>
      <c r="E300" s="8" t="s">
        <v>11</v>
      </c>
      <c r="F300" s="8" t="s">
        <v>12</v>
      </c>
      <c r="G300" s="8" t="s">
        <v>13</v>
      </c>
      <c r="H300" s="5">
        <v>0.46</v>
      </c>
    </row>
    <row r="301" spans="1:8" ht="12.75">
      <c r="A301" s="8">
        <v>20</v>
      </c>
      <c r="B301" s="1" t="s">
        <v>9</v>
      </c>
      <c r="C301" s="1" t="s">
        <v>10</v>
      </c>
      <c r="D301" s="1">
        <v>576.01</v>
      </c>
      <c r="E301" s="8" t="s">
        <v>11</v>
      </c>
      <c r="F301" s="10" t="s">
        <v>4</v>
      </c>
      <c r="G301" s="8" t="s">
        <v>13</v>
      </c>
      <c r="H301" s="5">
        <v>0.39</v>
      </c>
    </row>
    <row r="302" spans="1:8" ht="12.75">
      <c r="A302" s="8">
        <v>20</v>
      </c>
      <c r="B302" s="1" t="s">
        <v>9</v>
      </c>
      <c r="C302" s="1" t="s">
        <v>349</v>
      </c>
      <c r="D302" s="1">
        <v>425.1</v>
      </c>
      <c r="E302" s="8" t="s">
        <v>11</v>
      </c>
      <c r="F302" s="8" t="s">
        <v>12</v>
      </c>
      <c r="G302" s="8" t="s">
        <v>19</v>
      </c>
      <c r="H302" s="5">
        <v>3.55</v>
      </c>
    </row>
    <row r="303" spans="1:8" ht="12.75">
      <c r="A303" s="8">
        <v>20</v>
      </c>
      <c r="B303" s="1" t="s">
        <v>350</v>
      </c>
      <c r="C303" s="1" t="s">
        <v>351</v>
      </c>
      <c r="D303" s="1">
        <v>429.1</v>
      </c>
      <c r="E303" s="8" t="s">
        <v>34</v>
      </c>
      <c r="F303" s="8" t="s">
        <v>12</v>
      </c>
      <c r="G303" s="8" t="s">
        <v>19</v>
      </c>
      <c r="H303" s="5">
        <v>1.76</v>
      </c>
    </row>
    <row r="304" spans="1:8" ht="12.75">
      <c r="A304" s="8">
        <v>20</v>
      </c>
      <c r="B304" s="1" t="s">
        <v>350</v>
      </c>
      <c r="C304" s="1" t="s">
        <v>352</v>
      </c>
      <c r="D304" s="1">
        <v>429.3</v>
      </c>
      <c r="E304" s="8" t="s">
        <v>34</v>
      </c>
      <c r="F304" s="8" t="s">
        <v>12</v>
      </c>
      <c r="G304" s="8" t="s">
        <v>19</v>
      </c>
      <c r="H304" s="5">
        <v>1.77</v>
      </c>
    </row>
    <row r="305" spans="1:8" ht="12.75">
      <c r="A305" s="8">
        <v>20</v>
      </c>
      <c r="B305" s="1" t="s">
        <v>350</v>
      </c>
      <c r="C305" s="1" t="s">
        <v>353</v>
      </c>
      <c r="D305" s="1">
        <v>430.1</v>
      </c>
      <c r="E305" s="8" t="s">
        <v>34</v>
      </c>
      <c r="F305" s="8" t="s">
        <v>12</v>
      </c>
      <c r="G305" s="8" t="s">
        <v>19</v>
      </c>
      <c r="H305" s="5">
        <v>1.01</v>
      </c>
    </row>
    <row r="306" spans="1:8" ht="12.75">
      <c r="A306" s="8">
        <v>20</v>
      </c>
      <c r="B306" s="1" t="s">
        <v>350</v>
      </c>
      <c r="C306" s="1" t="s">
        <v>354</v>
      </c>
      <c r="D306" s="1">
        <v>430.4</v>
      </c>
      <c r="E306" s="8" t="s">
        <v>34</v>
      </c>
      <c r="F306" s="8" t="s">
        <v>12</v>
      </c>
      <c r="G306" s="8" t="s">
        <v>25</v>
      </c>
      <c r="H306" s="5">
        <v>1.25</v>
      </c>
    </row>
    <row r="307" spans="1:8" ht="12.75">
      <c r="A307" s="8"/>
      <c r="B307" s="1"/>
      <c r="C307" s="1"/>
      <c r="D307" s="1"/>
      <c r="E307" s="8"/>
      <c r="F307" s="8"/>
      <c r="G307" s="8"/>
      <c r="H307" s="5">
        <f>SUM(H281:H306)</f>
        <v>41.55</v>
      </c>
    </row>
    <row r="308" spans="1:8" ht="12.75">
      <c r="A308" s="8"/>
      <c r="B308" s="1"/>
      <c r="C308" s="1"/>
      <c r="D308" s="1"/>
      <c r="E308" s="8"/>
      <c r="F308" s="8"/>
      <c r="G308" s="8"/>
      <c r="H308" s="5"/>
    </row>
    <row r="309" spans="1:8" ht="12.75">
      <c r="A309" s="8">
        <v>21</v>
      </c>
      <c r="B309" s="1" t="s">
        <v>298</v>
      </c>
      <c r="C309" s="1" t="s">
        <v>355</v>
      </c>
      <c r="D309" s="1">
        <v>405.08</v>
      </c>
      <c r="E309" s="8" t="s">
        <v>11</v>
      </c>
      <c r="F309" s="8" t="s">
        <v>12</v>
      </c>
      <c r="G309" s="8" t="s">
        <v>25</v>
      </c>
      <c r="H309" s="5">
        <v>0.81</v>
      </c>
    </row>
    <row r="310" spans="1:8" ht="12.75">
      <c r="A310" s="8">
        <v>21</v>
      </c>
      <c r="B310" s="1" t="s">
        <v>356</v>
      </c>
      <c r="C310" s="1" t="s">
        <v>357</v>
      </c>
      <c r="D310" s="1">
        <v>411.1</v>
      </c>
      <c r="E310" s="8" t="s">
        <v>34</v>
      </c>
      <c r="F310" s="8" t="s">
        <v>12</v>
      </c>
      <c r="G310" s="8" t="s">
        <v>19</v>
      </c>
      <c r="H310" s="5">
        <v>2.25</v>
      </c>
    </row>
    <row r="311" spans="1:8" ht="12.75">
      <c r="A311" s="8">
        <v>21</v>
      </c>
      <c r="B311" s="1" t="s">
        <v>356</v>
      </c>
      <c r="C311" s="1" t="s">
        <v>358</v>
      </c>
      <c r="D311" s="1">
        <v>412.1</v>
      </c>
      <c r="E311" s="8" t="s">
        <v>34</v>
      </c>
      <c r="F311" s="8" t="s">
        <v>4</v>
      </c>
      <c r="G311" s="8" t="s">
        <v>19</v>
      </c>
      <c r="H311" s="5">
        <v>2.06</v>
      </c>
    </row>
    <row r="312" spans="1:8" ht="12.75">
      <c r="A312" s="8">
        <v>21</v>
      </c>
      <c r="B312" s="1" t="s">
        <v>356</v>
      </c>
      <c r="C312" s="1" t="s">
        <v>359</v>
      </c>
      <c r="D312" s="1">
        <v>412.4</v>
      </c>
      <c r="E312" s="8" t="s">
        <v>34</v>
      </c>
      <c r="F312" s="8" t="s">
        <v>4</v>
      </c>
      <c r="G312" s="8" t="s">
        <v>19</v>
      </c>
      <c r="H312" s="5">
        <v>1.1</v>
      </c>
    </row>
    <row r="313" spans="1:8" ht="12.75">
      <c r="A313" s="8"/>
      <c r="B313" s="1"/>
      <c r="C313" s="1"/>
      <c r="D313" s="1"/>
      <c r="E313" s="8"/>
      <c r="F313" s="8"/>
      <c r="G313" s="8"/>
      <c r="H313" s="5">
        <f>SUM(H309:H312)</f>
        <v>6.220000000000001</v>
      </c>
    </row>
    <row r="314" spans="1:8" ht="12.75">
      <c r="A314" s="8"/>
      <c r="B314" s="1"/>
      <c r="C314" s="1"/>
      <c r="D314" s="1"/>
      <c r="E314" s="8"/>
      <c r="F314" s="8"/>
      <c r="G314" s="8"/>
      <c r="H314" s="5"/>
    </row>
    <row r="315" spans="1:8" ht="12.75">
      <c r="A315" s="8">
        <v>25</v>
      </c>
      <c r="B315" s="1" t="s">
        <v>360</v>
      </c>
      <c r="C315" s="1" t="s">
        <v>361</v>
      </c>
      <c r="D315" s="1">
        <v>10.06</v>
      </c>
      <c r="E315" s="8" t="s">
        <v>18</v>
      </c>
      <c r="F315" s="8" t="s">
        <v>4</v>
      </c>
      <c r="G315" s="8" t="s">
        <v>13</v>
      </c>
      <c r="H315" s="5">
        <v>1.12</v>
      </c>
    </row>
    <row r="316" spans="1:8" ht="12.75">
      <c r="A316" s="8">
        <v>25</v>
      </c>
      <c r="B316" s="1" t="s">
        <v>360</v>
      </c>
      <c r="C316" s="1" t="s">
        <v>362</v>
      </c>
      <c r="D316" s="1">
        <v>10.1</v>
      </c>
      <c r="E316" s="8" t="s">
        <v>18</v>
      </c>
      <c r="F316" s="8" t="s">
        <v>4</v>
      </c>
      <c r="G316" s="8" t="s">
        <v>19</v>
      </c>
      <c r="H316" s="5">
        <v>1.33</v>
      </c>
    </row>
    <row r="317" spans="1:8" ht="12.75">
      <c r="A317" s="8">
        <v>25</v>
      </c>
      <c r="B317" s="1" t="s">
        <v>360</v>
      </c>
      <c r="C317" s="1" t="s">
        <v>363</v>
      </c>
      <c r="D317" s="1">
        <v>10.13</v>
      </c>
      <c r="E317" s="8" t="s">
        <v>18</v>
      </c>
      <c r="F317" s="8" t="s">
        <v>4</v>
      </c>
      <c r="G317" s="8" t="s">
        <v>19</v>
      </c>
      <c r="H317" s="5">
        <v>0.04</v>
      </c>
    </row>
    <row r="318" spans="1:8" ht="12.75">
      <c r="A318" s="8">
        <v>25</v>
      </c>
      <c r="B318" s="1" t="s">
        <v>364</v>
      </c>
      <c r="C318" s="1" t="s">
        <v>365</v>
      </c>
      <c r="D318" s="1">
        <v>520.1</v>
      </c>
      <c r="E318" s="8" t="s">
        <v>18</v>
      </c>
      <c r="F318" s="8" t="s">
        <v>4</v>
      </c>
      <c r="G318" s="8" t="s">
        <v>122</v>
      </c>
      <c r="H318" s="5">
        <v>0.35</v>
      </c>
    </row>
    <row r="319" spans="1:9" ht="12.75">
      <c r="A319" s="8">
        <v>25</v>
      </c>
      <c r="B319" s="1" t="s">
        <v>218</v>
      </c>
      <c r="C319" s="1" t="s">
        <v>219</v>
      </c>
      <c r="D319" s="1">
        <v>421.1</v>
      </c>
      <c r="E319" s="8" t="s">
        <v>34</v>
      </c>
      <c r="F319" s="8" t="s">
        <v>4</v>
      </c>
      <c r="G319" s="8" t="s">
        <v>19</v>
      </c>
      <c r="H319" s="5">
        <v>0.25</v>
      </c>
      <c r="I319" s="1" t="s">
        <v>314</v>
      </c>
    </row>
    <row r="320" spans="1:9" ht="12.75">
      <c r="A320" s="8">
        <v>25</v>
      </c>
      <c r="B320" s="1" t="s">
        <v>280</v>
      </c>
      <c r="C320" s="1" t="s">
        <v>281</v>
      </c>
      <c r="D320" s="1">
        <v>7.01</v>
      </c>
      <c r="E320" s="8" t="s">
        <v>34</v>
      </c>
      <c r="F320" s="8" t="s">
        <v>4</v>
      </c>
      <c r="G320" s="8" t="s">
        <v>13</v>
      </c>
      <c r="H320" s="5">
        <v>1.03</v>
      </c>
      <c r="I320" s="1" t="s">
        <v>277</v>
      </c>
    </row>
    <row r="321" spans="1:9" ht="12.75">
      <c r="A321" s="8">
        <v>25</v>
      </c>
      <c r="B321" s="1" t="s">
        <v>280</v>
      </c>
      <c r="C321" s="1" t="s">
        <v>282</v>
      </c>
      <c r="D321" s="1">
        <v>7.06</v>
      </c>
      <c r="E321" s="8" t="s">
        <v>34</v>
      </c>
      <c r="F321" s="8" t="s">
        <v>4</v>
      </c>
      <c r="G321" s="8" t="s">
        <v>19</v>
      </c>
      <c r="H321" s="5">
        <v>1.18</v>
      </c>
      <c r="I321" s="1" t="s">
        <v>277</v>
      </c>
    </row>
    <row r="322" ht="12.75">
      <c r="H322" s="6">
        <f>SUM(H315:H321)</f>
        <v>5.3</v>
      </c>
    </row>
  </sheetData>
  <printOptions/>
  <pageMargins left="0.75" right="0.75" top="1" bottom="1" header="0.5" footer="0.5"/>
  <pageSetup horizontalDpi="600" verticalDpi="600" orientation="landscape" paperSize="5" scale="93" r:id="rId1"/>
  <headerFooter alignWithMargins="0">
    <oddHeader>&amp;C&amp;"MS Sans Serif,Bold"&amp;13Transportation Concurrency Travel Shed Arterial Summary Table&amp;"MS Sans Serif,Regular"&amp;10
&amp;12June 5, 2008</oddHeader>
    <oddFooter>&amp;L&amp;F&amp;CPage &amp;P</oddFooter>
  </headerFooter>
  <rowBreaks count="4" manualBreakCount="4">
    <brk id="149" max="8" man="1"/>
    <brk id="188" max="255" man="1"/>
    <brk id="219" max="255" man="1"/>
    <brk id="2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Kendall Moore</cp:lastModifiedBy>
  <cp:lastPrinted>2008-06-19T23:55:08Z</cp:lastPrinted>
  <dcterms:created xsi:type="dcterms:W3CDTF">2008-06-03T20:57:26Z</dcterms:created>
  <dcterms:modified xsi:type="dcterms:W3CDTF">2008-06-27T20:52:58Z</dcterms:modified>
  <cp:category/>
  <cp:version/>
  <cp:contentType/>
  <cp:contentStatus/>
</cp:coreProperties>
</file>