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4755" activeTab="0"/>
  </bookViews>
  <sheets>
    <sheet name="TB" sheetId="1" r:id="rId1"/>
  </sheets>
  <definedNames>
    <definedName name="Query177">#REF!</definedName>
  </definedNames>
  <calcPr fullCalcOnLoad="1"/>
</workbook>
</file>

<file path=xl/sharedStrings.xml><?xml version="1.0" encoding="utf-8"?>
<sst xmlns="http://schemas.openxmlformats.org/spreadsheetml/2006/main" count="57" uniqueCount="30">
  <si>
    <t>Public Health</t>
  </si>
  <si>
    <t>TOTAL</t>
  </si>
  <si>
    <t>FISCAL  NOTE</t>
  </si>
  <si>
    <t>Ordinance/Motion No.:</t>
  </si>
  <si>
    <t>Title:</t>
  </si>
  <si>
    <t>Affected Agency and/or Agencies: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</si>
  <si>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</si>
  <si>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</si>
  <si>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</si>
  <si>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</si>
  <si>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</si>
  <si>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</si>
  <si>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</si>
  <si>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</si>
  <si>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</si>
  <si>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</si>
  <si>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</si>
  <si>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</si>
  <si>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</si>
  <si>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Expenditures from:</t>
  </si>
  <si>
    <t>Department</t>
  </si>
  <si>
    <t>Expenditures By Categories:</t>
  </si>
  <si>
    <t>Salaries &amp; Benefits</t>
  </si>
  <si>
    <t>Supplies &amp; Services</t>
  </si>
  <si>
    <t>Capital Outlay</t>
  </si>
  <si>
    <t>Hikari Tamura</t>
  </si>
  <si>
    <t>Current Expense</t>
  </si>
  <si>
    <t>PH-03 - TB Outbreak</t>
  </si>
  <si>
    <t>Adriene Miller</t>
  </si>
  <si>
    <t>Other - Indirect FNIR - 15.52%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</si>
</sst>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_(* #,##0.000_);_(* \(#,##0.000\);_(* &quot;-&quot;??_);_(@_)"/>
    <numFmt numFmtId="171" formatCode="mm/dd/yy"/>
    <numFmt numFmtId="172" formatCode="_(&quot;$&quot;* #,##0.000_);_(&quot;$&quot;* \(#,##0.000\);_(&quot;$&quot;* &quot;-&quot;??_);_(@_)"/>
    <numFmt numFmtId="173" formatCode="_(* #,##0.0000_);_(* \(#,##0.0000\);_(* &quot;-&quot;??_);_(@_)"/>
    <numFmt numFmtId="174" formatCode="0000"/>
    <numFmt numFmtId="175" formatCode="&quot;$&quot;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6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74" fontId="0" fillId="0" borderId="6" xfId="0" applyNumberFormat="1" applyBorder="1" applyAlignment="1">
      <alignment horizontal="center"/>
    </xf>
    <xf numFmtId="42" fontId="0" fillId="0" borderId="6" xfId="17" applyNumberFormat="1" applyBorder="1" applyAlignment="1">
      <alignment/>
    </xf>
    <xf numFmtId="167" fontId="0" fillId="0" borderId="6" xfId="17" applyNumberFormat="1" applyBorder="1" applyAlignment="1">
      <alignment/>
    </xf>
    <xf numFmtId="17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74" fontId="0" fillId="0" borderId="0" xfId="0" applyNumberFormat="1" applyAlignment="1">
      <alignment/>
    </xf>
    <xf numFmtId="42" fontId="0" fillId="0" borderId="0" xfId="0" applyNumberFormat="1" applyAlignment="1">
      <alignment/>
    </xf>
    <xf numFmtId="174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74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D42" sqref="D42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0.421875" style="0" customWidth="1"/>
    <col min="4" max="7" width="11.421875" style="0" customWidth="1"/>
  </cols>
  <sheetData>
    <row r="1" ht="20.25">
      <c r="C1" s="2" t="s">
        <v>2</v>
      </c>
    </row>
    <row r="3" spans="1:5" ht="12.75">
      <c r="A3" t="s">
        <v>3</v>
      </c>
      <c r="C3" s="3"/>
      <c r="D3" s="4"/>
      <c r="E3" s="4"/>
    </row>
    <row r="5" spans="1:5" ht="12.75">
      <c r="A5" t="s">
        <v>4</v>
      </c>
      <c r="C5" s="5" t="s">
        <v>27</v>
      </c>
      <c r="D5" s="4"/>
      <c r="E5" s="4"/>
    </row>
    <row r="7" spans="1:3" ht="12.75">
      <c r="A7" t="s">
        <v>5</v>
      </c>
      <c r="C7" s="6" t="s">
        <v>0</v>
      </c>
    </row>
    <row r="8" ht="12.75">
      <c r="C8" s="7"/>
    </row>
    <row r="9" spans="1:3" ht="12.75">
      <c r="A9" t="s">
        <v>6</v>
      </c>
      <c r="C9" s="6" t="s">
        <v>28</v>
      </c>
    </row>
    <row r="10" ht="12.75">
      <c r="C10" s="7"/>
    </row>
    <row r="11" spans="1:3" ht="12.75">
      <c r="A11" t="s">
        <v>7</v>
      </c>
      <c r="C11" s="6" t="s">
        <v>25</v>
      </c>
    </row>
    <row r="15" ht="12.75">
      <c r="A15" t="s">
        <v>8</v>
      </c>
    </row>
    <row r="16" ht="12.75">
      <c r="A16" t="s">
        <v>9</v>
      </c>
    </row>
    <row r="17" spans="1:7" ht="12.75">
      <c r="A17" s="8"/>
      <c r="B17" s="9" t="s">
        <v>10</v>
      </c>
      <c r="C17" s="9"/>
      <c r="D17" s="9" t="s">
        <v>11</v>
      </c>
      <c r="E17" s="9" t="s">
        <v>12</v>
      </c>
      <c r="F17" s="9" t="s">
        <v>13</v>
      </c>
      <c r="G17" s="9" t="s">
        <v>14</v>
      </c>
    </row>
    <row r="18" spans="1:7" ht="12.75">
      <c r="A18" s="10" t="s">
        <v>15</v>
      </c>
      <c r="B18" s="11" t="s">
        <v>16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</row>
    <row r="19" spans="1:7" ht="12.75">
      <c r="A19" s="12"/>
      <c r="B19" s="13"/>
      <c r="C19" s="12"/>
      <c r="D19" s="14"/>
      <c r="E19" s="14"/>
      <c r="F19" s="14"/>
      <c r="G19" s="14"/>
    </row>
    <row r="20" spans="1:7" ht="12.75">
      <c r="A20" s="12" t="s">
        <v>0</v>
      </c>
      <c r="B20" s="13">
        <v>1800</v>
      </c>
      <c r="C20" s="12" t="s">
        <v>26</v>
      </c>
      <c r="D20" s="14">
        <v>375000</v>
      </c>
      <c r="E20" s="15">
        <v>742039</v>
      </c>
      <c r="F20" s="14"/>
      <c r="G20" s="15"/>
    </row>
    <row r="21" spans="1:7" ht="12.75">
      <c r="A21" s="12"/>
      <c r="B21" s="13"/>
      <c r="C21" s="12"/>
      <c r="D21" s="14"/>
      <c r="E21" s="14"/>
      <c r="F21" s="14"/>
      <c r="G21" s="14"/>
    </row>
    <row r="22" spans="1:7" ht="12.75">
      <c r="A22" s="12"/>
      <c r="B22" s="13"/>
      <c r="C22" s="12"/>
      <c r="D22" s="14"/>
      <c r="E22" s="14"/>
      <c r="F22" s="14"/>
      <c r="G22" s="14"/>
    </row>
    <row r="23" spans="1:7" ht="12.75">
      <c r="A23" s="12"/>
      <c r="B23" s="13"/>
      <c r="C23" s="12"/>
      <c r="D23" s="14"/>
      <c r="E23" s="14"/>
      <c r="F23" s="14"/>
      <c r="G23" s="14"/>
    </row>
    <row r="24" spans="1:7" ht="12.75">
      <c r="A24" s="12"/>
      <c r="B24" s="13"/>
      <c r="C24" s="12"/>
      <c r="D24" s="14"/>
      <c r="E24" s="14"/>
      <c r="F24" s="14"/>
      <c r="G24" s="14"/>
    </row>
    <row r="25" spans="1:7" ht="12.75">
      <c r="A25" s="12"/>
      <c r="B25" s="13"/>
      <c r="C25" s="12"/>
      <c r="D25" s="14"/>
      <c r="E25" s="14"/>
      <c r="F25" s="14"/>
      <c r="G25" s="14"/>
    </row>
    <row r="26" spans="1:7" ht="12.75">
      <c r="A26" s="12"/>
      <c r="B26" s="13"/>
      <c r="C26" s="12"/>
      <c r="D26" s="14"/>
      <c r="E26" s="14"/>
      <c r="F26" s="14"/>
      <c r="G26" s="14"/>
    </row>
    <row r="27" spans="1:7" ht="12.75">
      <c r="A27" s="12"/>
      <c r="B27" s="16"/>
      <c r="C27" s="12"/>
      <c r="D27" s="14"/>
      <c r="E27" s="14"/>
      <c r="F27" s="14"/>
      <c r="G27" s="14"/>
    </row>
    <row r="28" spans="1:7" ht="12.75">
      <c r="A28" s="17" t="s">
        <v>1</v>
      </c>
      <c r="B28" s="16"/>
      <c r="C28" s="12"/>
      <c r="D28" s="14">
        <f>SUM(D19:D27)</f>
        <v>375000</v>
      </c>
      <c r="E28" s="14">
        <f>SUM(E19:E27)</f>
        <v>742039</v>
      </c>
      <c r="F28" s="14">
        <f>SUM(F19:F27)</f>
        <v>0</v>
      </c>
      <c r="G28" s="14">
        <f>SUM(G19:G27)</f>
        <v>0</v>
      </c>
    </row>
    <row r="29" spans="2:7" ht="12.75">
      <c r="B29" s="18"/>
      <c r="D29" s="19"/>
      <c r="E29" s="19"/>
      <c r="F29" s="19"/>
      <c r="G29" s="19"/>
    </row>
    <row r="30" spans="1:7" ht="12.75">
      <c r="A30" t="s">
        <v>19</v>
      </c>
      <c r="B30" s="18"/>
      <c r="D30" s="19"/>
      <c r="E30" s="19"/>
      <c r="F30" s="19"/>
      <c r="G30" s="19"/>
    </row>
    <row r="31" spans="1:7" ht="12.75">
      <c r="A31" s="8"/>
      <c r="B31" s="20" t="s">
        <v>10</v>
      </c>
      <c r="C31" s="9"/>
      <c r="D31" s="21" t="s">
        <v>11</v>
      </c>
      <c r="E31" s="21" t="s">
        <v>12</v>
      </c>
      <c r="F31" s="21" t="s">
        <v>13</v>
      </c>
      <c r="G31" s="21" t="s">
        <v>14</v>
      </c>
    </row>
    <row r="32" spans="1:7" ht="12.75">
      <c r="A32" s="10" t="s">
        <v>15</v>
      </c>
      <c r="B32" s="22" t="s">
        <v>16</v>
      </c>
      <c r="C32" s="11" t="s">
        <v>20</v>
      </c>
      <c r="D32" s="23" t="s">
        <v>18</v>
      </c>
      <c r="E32" s="23" t="s">
        <v>18</v>
      </c>
      <c r="F32" s="23" t="s">
        <v>18</v>
      </c>
      <c r="G32" s="23" t="s">
        <v>18</v>
      </c>
    </row>
    <row r="33" spans="1:7" ht="12.75">
      <c r="A33" s="12"/>
      <c r="B33" s="13"/>
      <c r="C33" s="12"/>
      <c r="D33" s="14"/>
      <c r="E33" s="14"/>
      <c r="F33" s="14"/>
      <c r="G33" s="14"/>
    </row>
    <row r="34" spans="1:7" ht="12.75">
      <c r="A34" s="12" t="s">
        <v>0</v>
      </c>
      <c r="B34" s="13">
        <v>1800</v>
      </c>
      <c r="C34" s="12" t="s">
        <v>0</v>
      </c>
      <c r="D34" s="14">
        <f>D28</f>
        <v>375000</v>
      </c>
      <c r="E34" s="14">
        <f>E28</f>
        <v>742039</v>
      </c>
      <c r="F34" s="14">
        <f>F28</f>
        <v>0</v>
      </c>
      <c r="G34" s="14">
        <f>G28</f>
        <v>0</v>
      </c>
    </row>
    <row r="35" spans="1:7" ht="12.75">
      <c r="A35" s="12"/>
      <c r="B35" s="13"/>
      <c r="C35" s="12"/>
      <c r="D35" s="14"/>
      <c r="E35" s="14"/>
      <c r="F35" s="14"/>
      <c r="G35" s="14"/>
    </row>
    <row r="36" spans="1:7" ht="12.75">
      <c r="A36" s="17" t="s">
        <v>1</v>
      </c>
      <c r="B36" s="13"/>
      <c r="C36" s="12"/>
      <c r="D36" s="14">
        <f>SUM(D33:D35)</f>
        <v>375000</v>
      </c>
      <c r="E36" s="14">
        <f>SUM(E33:E35)</f>
        <v>742039</v>
      </c>
      <c r="F36" s="14">
        <f>SUM(F33:F35)</f>
        <v>0</v>
      </c>
      <c r="G36" s="14">
        <f>SUM(G33:G35)</f>
        <v>0</v>
      </c>
    </row>
    <row r="37" spans="1:10" ht="12.75">
      <c r="A37" s="24"/>
      <c r="B37" s="24"/>
      <c r="C37" s="1"/>
      <c r="D37" s="25"/>
      <c r="E37" s="25"/>
      <c r="F37" s="25"/>
      <c r="G37" s="25"/>
      <c r="H37" s="1"/>
      <c r="I37" s="1"/>
      <c r="J37" s="1"/>
    </row>
    <row r="38" spans="1:7" ht="12.75">
      <c r="A38" t="s">
        <v>21</v>
      </c>
      <c r="D38" s="19"/>
      <c r="E38" s="19"/>
      <c r="F38" s="19"/>
      <c r="G38" s="19"/>
    </row>
    <row r="39" spans="1:7" ht="12.75">
      <c r="A39" s="26"/>
      <c r="B39" s="27"/>
      <c r="C39" s="9"/>
      <c r="D39" s="21" t="s">
        <v>11</v>
      </c>
      <c r="E39" s="21" t="s">
        <v>12</v>
      </c>
      <c r="F39" s="21" t="s">
        <v>13</v>
      </c>
      <c r="G39" s="21" t="s">
        <v>14</v>
      </c>
    </row>
    <row r="40" spans="1:7" ht="12.75">
      <c r="A40" s="28"/>
      <c r="B40" s="29"/>
      <c r="C40" s="11"/>
      <c r="D40" s="23" t="s">
        <v>18</v>
      </c>
      <c r="E40" s="23" t="s">
        <v>18</v>
      </c>
      <c r="F40" s="23" t="s">
        <v>18</v>
      </c>
      <c r="G40" s="23" t="s">
        <v>18</v>
      </c>
    </row>
    <row r="41" spans="1:7" ht="12.75">
      <c r="A41" s="30" t="s">
        <v>22</v>
      </c>
      <c r="B41" s="31"/>
      <c r="C41" s="11"/>
      <c r="D41" s="32">
        <v>205514</v>
      </c>
      <c r="E41" s="32">
        <v>469066</v>
      </c>
      <c r="F41" s="32"/>
      <c r="G41" s="32"/>
    </row>
    <row r="42" spans="1:7" ht="12.75">
      <c r="A42" s="30" t="s">
        <v>23</v>
      </c>
      <c r="B42" s="31"/>
      <c r="C42" s="11"/>
      <c r="D42" s="32">
        <v>110939</v>
      </c>
      <c r="E42" s="32">
        <v>173281</v>
      </c>
      <c r="F42" s="32"/>
      <c r="G42" s="32"/>
    </row>
    <row r="43" spans="1:7" ht="12.75">
      <c r="A43" s="30" t="s">
        <v>24</v>
      </c>
      <c r="B43" s="31"/>
      <c r="C43" s="33"/>
      <c r="D43" s="14">
        <v>3900</v>
      </c>
      <c r="E43" s="14"/>
      <c r="F43" s="14"/>
      <c r="G43" s="14"/>
    </row>
    <row r="44" spans="1:7" ht="12.75">
      <c r="A44" s="30" t="s">
        <v>29</v>
      </c>
      <c r="B44" s="31"/>
      <c r="C44" s="33"/>
      <c r="D44" s="14">
        <v>54647</v>
      </c>
      <c r="E44" s="14">
        <v>99692</v>
      </c>
      <c r="F44" s="14">
        <f>F36</f>
        <v>0</v>
      </c>
      <c r="G44" s="14">
        <f>G36</f>
        <v>0</v>
      </c>
    </row>
    <row r="45" spans="1:7" ht="12.75">
      <c r="A45" s="34"/>
      <c r="B45" s="31"/>
      <c r="C45" s="33"/>
      <c r="D45" s="14"/>
      <c r="E45" s="14"/>
      <c r="F45" s="14"/>
      <c r="G45" s="14"/>
    </row>
    <row r="46" spans="1:7" ht="12.75">
      <c r="A46" s="35" t="s">
        <v>1</v>
      </c>
      <c r="B46" s="31"/>
      <c r="C46" s="33"/>
      <c r="D46" s="14">
        <f>SUM(D41:D45)</f>
        <v>375000</v>
      </c>
      <c r="E46" s="14">
        <f>SUM(E41:E45)</f>
        <v>742039</v>
      </c>
      <c r="F46" s="14">
        <f>SUM(F41:F45)</f>
        <v>0</v>
      </c>
      <c r="G46" s="14">
        <f>SUM(G41:G45)</f>
        <v>0</v>
      </c>
    </row>
    <row r="48" ht="12.75">
      <c r="A48" s="36"/>
    </row>
  </sheetData>
  <printOptions horizontalCentered="1"/>
  <pageMargins left="0.39" right="0.33" top="1" bottom="1" header="0.5" footer="0.5"/>
  <pageSetup fitToHeight="0" fitToWidth="0" horizontalDpi="300" verticalDpi="300" orientation="portrait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 employee</dc:creator>
  <cp:keywords/>
  <dc:description/>
  <cp:lastModifiedBy>Angel Allende-Foss</cp:lastModifiedBy>
  <cp:lastPrinted>2003-07-17T13:16:38Z</cp:lastPrinted>
  <dcterms:created xsi:type="dcterms:W3CDTF">2003-02-13T21:33:53Z</dcterms:created>
  <dcterms:modified xsi:type="dcterms:W3CDTF">2003-08-18T16:44:19Z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-381126453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