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576" windowHeight="6000" activeTab="0"/>
  </bookViews>
  <sheets>
    <sheet name="Fiscal Note - CIP" sheetId="1" r:id="rId1"/>
  </sheets>
  <definedNames>
    <definedName name="_xlnm.Print_Area" localSheetId="0">'Fiscal Note - CIP'!$A$1:$H$39</definedName>
  </definedNames>
  <calcPr fullCalcOnLoad="1"/>
</workbook>
</file>

<file path=xl/sharedStrings.xml><?xml version="1.0" encoding="utf-8"?>
<sst xmlns="http://schemas.openxmlformats.org/spreadsheetml/2006/main" count="75" uniqueCount="44">
  <si>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</si>
  <si>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</si>
  <si>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</si>
  <si>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</si>
  <si>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</si>
  <si>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</si>
  <si>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</si>
  <si>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</si>
  <si>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</si>
  <si>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</si>
  <si>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</si>
  <si>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</si>
  <si>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</si>
  <si>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</si>
  <si>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</si>
  <si>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</si>
  <si>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</si>
  <si>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</si>
  <si>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FISCAL NOTE (Lease)</t>
  </si>
  <si>
    <t>Public Health's White Center (WC) Public Health Clinic relocation to the Greenbridge (GB) leased facility</t>
  </si>
  <si>
    <t>Terri Flaherty</t>
  </si>
  <si>
    <t>PH</t>
  </si>
  <si>
    <t>PH - WC FMD O&amp;M Costs Avoided</t>
  </si>
  <si>
    <t xml:space="preserve">PH - WC MMRF Costs Avoided </t>
  </si>
  <si>
    <t>PH - GB O&amp;M</t>
  </si>
  <si>
    <t>GB Lease Payments Net of WC costs/savings</t>
  </si>
  <si>
    <r>
      <t>1st Year</t>
    </r>
    <r>
      <rPr>
        <vertAlign val="superscript"/>
        <sz val="12"/>
        <rFont val="Times New Roman"/>
        <family val="1"/>
      </rPr>
      <t xml:space="preserve"> 2</t>
    </r>
  </si>
  <si>
    <r>
      <t>2nd Year</t>
    </r>
    <r>
      <rPr>
        <vertAlign val="superscript"/>
        <sz val="12"/>
        <rFont val="Times New Roman"/>
        <family val="1"/>
      </rPr>
      <t xml:space="preserve"> 2</t>
    </r>
  </si>
  <si>
    <r>
      <t>3rd Year</t>
    </r>
    <r>
      <rPr>
        <vertAlign val="superscript"/>
        <sz val="12"/>
        <rFont val="Times New Roman"/>
        <family val="1"/>
      </rPr>
      <t xml:space="preserve"> 2</t>
    </r>
  </si>
  <si>
    <t>1800</t>
  </si>
  <si>
    <t>Facilities Mgmt ISF, Public Health</t>
  </si>
  <si>
    <t>Tenant Improvements</t>
  </si>
  <si>
    <t>Current Year</t>
  </si>
  <si>
    <r>
      <t>Tenant Improvement costs</t>
    </r>
    <r>
      <rPr>
        <vertAlign val="superscript"/>
        <sz val="10"/>
        <rFont val="Times New Roman"/>
        <family val="1"/>
      </rPr>
      <t xml:space="preserve"> 1</t>
    </r>
  </si>
  <si>
    <t>1st Year</t>
  </si>
  <si>
    <t>2nd Year</t>
  </si>
  <si>
    <r>
      <t xml:space="preserve">2 </t>
    </r>
    <r>
      <rPr>
        <sz val="12"/>
        <rFont val="Times New Roman"/>
        <family val="1"/>
      </rPr>
      <t>White Center 2013 - 2015 costs were based on 2012 costs inflated at 3 percent.</t>
    </r>
  </si>
  <si>
    <t>Katherine Cortes</t>
  </si>
  <si>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 xml:space="preserve">Greenbridge 2013 - 2015 costs were based on proposed lease. Rental payments for 1st and 2nd year are $0.  </t>
    </r>
  </si>
  <si>
    <r>
      <t>PH - GB Base rent</t>
    </r>
    <r>
      <rPr>
        <vertAlign val="superscript"/>
        <sz val="12"/>
        <rFont val="Times New Roman"/>
        <family val="1"/>
      </rPr>
      <t xml:space="preserve"> 3</t>
    </r>
  </si>
  <si>
    <t>3rd Year</t>
  </si>
  <si>
    <t>See note below</t>
  </si>
  <si>
    <t xml:space="preserve">  Impact of the above legislation on the fiscal affairs of King County is estimated to be: </t>
  </si>
  <si>
    <r>
      <t xml:space="preserve">1 </t>
    </r>
    <r>
      <rPr>
        <sz val="12"/>
        <rFont val="Times New Roman"/>
        <family val="1"/>
      </rPr>
      <t>As noted in the transmittal letter no additional tenant improvement appropriation is required because the $1.3 million tenant improvement expenditure is included in Public Health's 2012 Adopted budget.  This amount was described in the 10/15/11 notification letter to the County Council.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</si>
</sst>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  <numFmt numFmtId="167" formatCode="&quot;$&quot;#,##0.0_);[Red]\(&quot;$&quot;#,##0.0\)"/>
    <numFmt numFmtId="168" formatCode="[$-409]dddd\,\ mmmm\ dd\,\ yyyy"/>
    <numFmt numFmtId="169" formatCode="[$-409]h:mm:ss\ AM/PM"/>
    <numFmt numFmtId="170" formatCode="#,##0.0_);[Red]\(#,##0.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165" fontId="4" fillId="0" borderId="12" xfId="42" applyNumberFormat="1" applyFont="1" applyFill="1" applyBorder="1" applyAlignment="1">
      <alignment horizontal="center"/>
    </xf>
    <xf numFmtId="6" fontId="5" fillId="0" borderId="12" xfId="0" applyNumberFormat="1" applyFont="1" applyFill="1" applyBorder="1" applyAlignment="1">
      <alignment horizontal="center"/>
    </xf>
    <xf numFmtId="165" fontId="3" fillId="0" borderId="12" xfId="42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6" fontId="5" fillId="0" borderId="12" xfId="0" applyNumberFormat="1" applyFont="1" applyFill="1" applyBorder="1" applyAlignment="1">
      <alignment horizontal="right"/>
    </xf>
    <xf numFmtId="38" fontId="3" fillId="0" borderId="12" xfId="42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Continuous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Fill="1" applyAlignment="1">
      <alignment/>
    </xf>
    <xf numFmtId="6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13" xfId="0" applyNumberFormat="1" applyFont="1" applyFill="1" applyBorder="1" applyAlignment="1" quotePrefix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165" fontId="3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8" fontId="3" fillId="0" borderId="12" xfId="0" applyNumberFormat="1" applyFont="1" applyFill="1" applyBorder="1" applyAlignment="1">
      <alignment/>
    </xf>
    <xf numFmtId="38" fontId="3" fillId="33" borderId="12" xfId="0" applyNumberFormat="1" applyFont="1" applyFill="1" applyBorder="1" applyAlignment="1">
      <alignment/>
    </xf>
    <xf numFmtId="38" fontId="3" fillId="34" borderId="12" xfId="0" applyNumberFormat="1" applyFont="1" applyFill="1" applyBorder="1" applyAlignment="1">
      <alignment/>
    </xf>
    <xf numFmtId="38" fontId="4" fillId="0" borderId="12" xfId="42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PageLayoutView="0" workbookViewId="0" topLeftCell="A7">
      <selection activeCell="J37" sqref="J37"/>
    </sheetView>
  </sheetViews>
  <sheetFormatPr defaultColWidth="9.140625" defaultRowHeight="12.75"/>
  <cols>
    <col min="1" max="1" width="27.421875" style="20" customWidth="1"/>
    <col min="2" max="2" width="21.57421875" style="20" customWidth="1"/>
    <col min="3" max="3" width="9.140625" style="20" customWidth="1"/>
    <col min="4" max="4" width="13.421875" style="20" customWidth="1"/>
    <col min="5" max="5" width="15.00390625" style="20" customWidth="1"/>
    <col min="6" max="6" width="13.421875" style="20" customWidth="1"/>
    <col min="7" max="7" width="13.57421875" style="20" customWidth="1"/>
    <col min="8" max="8" width="13.8515625" style="20" customWidth="1"/>
    <col min="9" max="9" width="9.140625" style="20" customWidth="1"/>
    <col min="10" max="10" width="12.28125" style="20" bestFit="1" customWidth="1"/>
    <col min="11" max="11" width="11.140625" style="20" customWidth="1"/>
    <col min="12" max="12" width="12.7109375" style="20" customWidth="1"/>
    <col min="13" max="16384" width="9.140625" style="20" customWidth="1"/>
  </cols>
  <sheetData>
    <row r="1" spans="1:8" ht="15">
      <c r="A1" s="47"/>
      <c r="B1" s="47"/>
      <c r="C1" s="47"/>
      <c r="D1" s="14" t="s">
        <v>18</v>
      </c>
      <c r="E1" s="48"/>
      <c r="F1" s="47"/>
      <c r="G1" s="47"/>
      <c r="H1" s="47"/>
    </row>
    <row r="2" spans="1:8" ht="15.75" thickBot="1">
      <c r="A2" s="49"/>
      <c r="B2" s="48"/>
      <c r="C2" s="48"/>
      <c r="D2" s="48"/>
      <c r="E2" s="48"/>
      <c r="F2" s="48"/>
      <c r="G2" s="48"/>
      <c r="H2" s="48"/>
    </row>
    <row r="3" spans="1:8" ht="15.75" thickTop="1">
      <c r="A3" s="15" t="s">
        <v>13</v>
      </c>
      <c r="B3" s="16"/>
      <c r="C3" s="17"/>
      <c r="D3" s="17"/>
      <c r="E3" s="17"/>
      <c r="F3" s="17"/>
      <c r="G3" s="17"/>
      <c r="H3" s="18"/>
    </row>
    <row r="4" spans="1:8" ht="15">
      <c r="A4" s="19" t="s">
        <v>14</v>
      </c>
      <c r="B4" s="20" t="s">
        <v>19</v>
      </c>
      <c r="D4" s="21"/>
      <c r="E4" s="21"/>
      <c r="F4" s="21"/>
      <c r="G4" s="21"/>
      <c r="H4" s="22"/>
    </row>
    <row r="5" spans="1:8" ht="15">
      <c r="A5" s="23" t="s">
        <v>15</v>
      </c>
      <c r="B5" s="24"/>
      <c r="C5" s="24" t="s">
        <v>30</v>
      </c>
      <c r="D5" s="24"/>
      <c r="E5" s="24"/>
      <c r="F5" s="24"/>
      <c r="G5" s="24"/>
      <c r="H5" s="25"/>
    </row>
    <row r="6" spans="1:8" ht="15">
      <c r="A6" s="23" t="s">
        <v>16</v>
      </c>
      <c r="B6" s="24"/>
      <c r="C6" s="24" t="s">
        <v>20</v>
      </c>
      <c r="D6" s="24"/>
      <c r="E6" s="24"/>
      <c r="F6" s="24"/>
      <c r="G6" s="24"/>
      <c r="H6" s="25"/>
    </row>
    <row r="7" spans="1:8" ht="15.75" thickBot="1">
      <c r="A7" s="26" t="s">
        <v>17</v>
      </c>
      <c r="B7" s="27"/>
      <c r="C7" s="27" t="s">
        <v>37</v>
      </c>
      <c r="D7" s="27"/>
      <c r="E7" s="27"/>
      <c r="F7" s="27"/>
      <c r="G7" s="27"/>
      <c r="H7" s="28"/>
    </row>
    <row r="8" spans="1:8" ht="15.75" thickTop="1">
      <c r="A8" s="29"/>
      <c r="B8" s="29"/>
      <c r="C8" s="29"/>
      <c r="D8" s="24"/>
      <c r="E8" s="24"/>
      <c r="F8" s="24"/>
      <c r="G8" s="24"/>
      <c r="H8" s="24"/>
    </row>
    <row r="9" spans="1:8" ht="15">
      <c r="A9" s="24" t="s">
        <v>42</v>
      </c>
      <c r="B9" s="29"/>
      <c r="C9" s="29"/>
      <c r="D9" s="29"/>
      <c r="E9" s="29"/>
      <c r="F9" s="29"/>
      <c r="G9" s="30"/>
      <c r="H9" s="29"/>
    </row>
    <row r="10" spans="1:8" ht="15">
      <c r="A10" s="31" t="s">
        <v>0</v>
      </c>
      <c r="B10" s="24"/>
      <c r="C10" s="29"/>
      <c r="D10" s="29"/>
      <c r="E10" s="29"/>
      <c r="F10" s="29"/>
      <c r="G10" s="29"/>
      <c r="H10" s="29"/>
    </row>
    <row r="11" spans="1:8" ht="15">
      <c r="A11" s="32" t="s">
        <v>1</v>
      </c>
      <c r="B11" s="33"/>
      <c r="C11" s="34" t="s">
        <v>2</v>
      </c>
      <c r="D11" s="34" t="s">
        <v>3</v>
      </c>
      <c r="E11" s="34" t="s">
        <v>32</v>
      </c>
      <c r="F11" s="34" t="s">
        <v>34</v>
      </c>
      <c r="G11" s="34" t="s">
        <v>35</v>
      </c>
      <c r="H11" s="34" t="s">
        <v>40</v>
      </c>
    </row>
    <row r="12" spans="1:8" ht="15">
      <c r="A12" s="32"/>
      <c r="B12" s="33"/>
      <c r="C12" s="34" t="s">
        <v>4</v>
      </c>
      <c r="D12" s="34" t="s">
        <v>5</v>
      </c>
      <c r="E12" s="35">
        <v>2012</v>
      </c>
      <c r="F12" s="36">
        <v>2013</v>
      </c>
      <c r="G12" s="36">
        <v>2014</v>
      </c>
      <c r="H12" s="35">
        <v>2015</v>
      </c>
    </row>
    <row r="13" spans="1:8" ht="18.75" customHeight="1">
      <c r="A13" s="57"/>
      <c r="B13" s="58"/>
      <c r="C13" s="3"/>
      <c r="D13" s="3"/>
      <c r="E13" s="5"/>
      <c r="F13" s="56"/>
      <c r="G13" s="56"/>
      <c r="H13" s="56"/>
    </row>
    <row r="14" spans="1:14" ht="15">
      <c r="A14" s="1"/>
      <c r="B14" s="2" t="s">
        <v>6</v>
      </c>
      <c r="C14" s="3"/>
      <c r="D14" s="3"/>
      <c r="E14" s="6">
        <f>SUM(E13:E13)</f>
        <v>0</v>
      </c>
      <c r="F14" s="6">
        <f>SUM(F13:F13)</f>
        <v>0</v>
      </c>
      <c r="G14" s="6">
        <f>SUM(G13:G13)</f>
        <v>0</v>
      </c>
      <c r="H14" s="6">
        <f>SUM(H13:H13)</f>
        <v>0</v>
      </c>
      <c r="J14" s="50"/>
      <c r="K14" s="50"/>
      <c r="L14" s="50"/>
      <c r="M14" s="50"/>
      <c r="N14" s="50"/>
    </row>
    <row r="15" spans="1:8" ht="15">
      <c r="A15" s="29"/>
      <c r="B15" s="29"/>
      <c r="C15" s="37"/>
      <c r="D15" s="37"/>
      <c r="E15" s="38"/>
      <c r="F15" s="38"/>
      <c r="G15" s="38"/>
      <c r="H15" s="38"/>
    </row>
    <row r="16" spans="1:8" ht="15">
      <c r="A16" s="39" t="s">
        <v>7</v>
      </c>
      <c r="B16" s="24"/>
      <c r="C16" s="40"/>
      <c r="D16" s="37"/>
      <c r="E16" s="29"/>
      <c r="F16" s="29"/>
      <c r="G16" s="29"/>
      <c r="H16" s="29"/>
    </row>
    <row r="17" spans="1:8" ht="18">
      <c r="A17" s="32" t="s">
        <v>1</v>
      </c>
      <c r="B17" s="33"/>
      <c r="C17" s="34" t="s">
        <v>2</v>
      </c>
      <c r="D17" s="34" t="s">
        <v>8</v>
      </c>
      <c r="E17" s="34" t="s">
        <v>32</v>
      </c>
      <c r="F17" s="34" t="s">
        <v>26</v>
      </c>
      <c r="G17" s="34" t="s">
        <v>27</v>
      </c>
      <c r="H17" s="34" t="s">
        <v>28</v>
      </c>
    </row>
    <row r="18" spans="1:8" ht="15">
      <c r="A18" s="1"/>
      <c r="B18" s="2"/>
      <c r="C18" s="3" t="s">
        <v>4</v>
      </c>
      <c r="D18" s="41"/>
      <c r="E18" s="35">
        <v>2012</v>
      </c>
      <c r="F18" s="36">
        <v>2013</v>
      </c>
      <c r="G18" s="36">
        <v>2014</v>
      </c>
      <c r="H18" s="35">
        <v>2015</v>
      </c>
    </row>
    <row r="19" spans="1:8" ht="15">
      <c r="A19" s="1" t="s">
        <v>22</v>
      </c>
      <c r="B19" s="2"/>
      <c r="C19" s="3" t="s">
        <v>29</v>
      </c>
      <c r="D19" s="4" t="s">
        <v>21</v>
      </c>
      <c r="E19" s="7" t="s">
        <v>9</v>
      </c>
      <c r="F19" s="53">
        <v>-199290.288093136</v>
      </c>
      <c r="G19" s="53">
        <v>-205268.99673593</v>
      </c>
      <c r="H19" s="53">
        <v>-211427.066638007</v>
      </c>
    </row>
    <row r="20" spans="1:8" ht="15">
      <c r="A20" s="1" t="s">
        <v>23</v>
      </c>
      <c r="B20" s="2"/>
      <c r="C20" s="3" t="s">
        <v>29</v>
      </c>
      <c r="D20" s="4" t="s">
        <v>21</v>
      </c>
      <c r="E20" s="7"/>
      <c r="F20" s="53">
        <v>-140212</v>
      </c>
      <c r="G20" s="53">
        <v>-144418.36</v>
      </c>
      <c r="H20" s="53">
        <v>-148750.9108</v>
      </c>
    </row>
    <row r="21" spans="1:10" ht="15.75">
      <c r="A21" s="1" t="s">
        <v>33</v>
      </c>
      <c r="B21" s="2"/>
      <c r="C21" s="3" t="s">
        <v>29</v>
      </c>
      <c r="D21" s="4" t="s">
        <v>21</v>
      </c>
      <c r="E21" s="7" t="s">
        <v>41</v>
      </c>
      <c r="F21" s="7"/>
      <c r="G21" s="7"/>
      <c r="H21" s="7"/>
      <c r="J21" s="51"/>
    </row>
    <row r="22" spans="1:10" ht="18">
      <c r="A22" s="1" t="s">
        <v>39</v>
      </c>
      <c r="B22" s="2"/>
      <c r="C22" s="3" t="s">
        <v>29</v>
      </c>
      <c r="D22" s="4" t="s">
        <v>21</v>
      </c>
      <c r="E22" s="7"/>
      <c r="F22" s="54">
        <v>0</v>
      </c>
      <c r="G22" s="54">
        <v>0</v>
      </c>
      <c r="H22" s="55">
        <v>91739.524375</v>
      </c>
      <c r="J22" s="51"/>
    </row>
    <row r="23" spans="1:12" ht="15">
      <c r="A23" s="1" t="s">
        <v>24</v>
      </c>
      <c r="B23" s="2"/>
      <c r="C23" s="3" t="s">
        <v>29</v>
      </c>
      <c r="D23" s="4" t="s">
        <v>21</v>
      </c>
      <c r="E23" s="7"/>
      <c r="F23" s="55">
        <v>34114.63</v>
      </c>
      <c r="G23" s="55">
        <v>35138.0689</v>
      </c>
      <c r="H23" s="55">
        <v>36192.210967</v>
      </c>
      <c r="J23" s="51"/>
      <c r="K23" s="51"/>
      <c r="L23" s="51"/>
    </row>
    <row r="24" spans="2:10" ht="15">
      <c r="B24" s="2"/>
      <c r="C24" s="3"/>
      <c r="D24" s="4"/>
      <c r="E24" s="7"/>
      <c r="F24" s="7"/>
      <c r="G24" s="7"/>
      <c r="H24" s="7"/>
      <c r="J24" s="51"/>
    </row>
    <row r="25" spans="1:8" s="52" customFormat="1" ht="15">
      <c r="A25" s="8"/>
      <c r="B25" s="9" t="s">
        <v>10</v>
      </c>
      <c r="C25" s="10"/>
      <c r="D25" s="10"/>
      <c r="E25" s="11"/>
      <c r="F25" s="12">
        <f>SUM(F19:F24)</f>
        <v>-305387.65809313604</v>
      </c>
      <c r="G25" s="12">
        <f>SUM(G19:G24)</f>
        <v>-314549.28783592995</v>
      </c>
      <c r="H25" s="12">
        <f>SUM(H19:H24)</f>
        <v>-232246.24209600704</v>
      </c>
    </row>
    <row r="26" spans="1:8" ht="15">
      <c r="A26" s="29"/>
      <c r="B26" s="29"/>
      <c r="C26" s="29"/>
      <c r="D26" s="29"/>
      <c r="E26" s="38"/>
      <c r="F26" s="38"/>
      <c r="G26" s="38"/>
      <c r="H26" s="38"/>
    </row>
    <row r="27" spans="1:8" ht="15">
      <c r="A27" s="39" t="s">
        <v>11</v>
      </c>
      <c r="B27" s="24"/>
      <c r="C27" s="24"/>
      <c r="D27" s="24"/>
      <c r="E27" s="29"/>
      <c r="F27" s="29"/>
      <c r="G27" s="29"/>
      <c r="H27" s="29"/>
    </row>
    <row r="28" spans="1:8" ht="18">
      <c r="A28" s="32"/>
      <c r="B28" s="33"/>
      <c r="C28" s="34" t="s">
        <v>2</v>
      </c>
      <c r="D28" s="34" t="s">
        <v>8</v>
      </c>
      <c r="E28" s="34" t="s">
        <v>32</v>
      </c>
      <c r="F28" s="34" t="s">
        <v>26</v>
      </c>
      <c r="G28" s="34" t="s">
        <v>27</v>
      </c>
      <c r="H28" s="34" t="s">
        <v>28</v>
      </c>
    </row>
    <row r="29" spans="1:8" ht="15">
      <c r="A29" s="32"/>
      <c r="B29" s="33" t="s">
        <v>9</v>
      </c>
      <c r="C29" s="34" t="s">
        <v>4</v>
      </c>
      <c r="D29" s="34"/>
      <c r="E29" s="35">
        <v>2012</v>
      </c>
      <c r="F29" s="36">
        <v>2013</v>
      </c>
      <c r="G29" s="36">
        <v>2014</v>
      </c>
      <c r="H29" s="35">
        <v>2015</v>
      </c>
    </row>
    <row r="30" spans="1:8" ht="15">
      <c r="A30" s="32" t="s">
        <v>25</v>
      </c>
      <c r="B30" s="33"/>
      <c r="C30" s="3" t="s">
        <v>29</v>
      </c>
      <c r="D30" s="4" t="s">
        <v>21</v>
      </c>
      <c r="E30" s="13"/>
      <c r="F30" s="13">
        <f>F25</f>
        <v>-305387.65809313604</v>
      </c>
      <c r="G30" s="13">
        <f>G25</f>
        <v>-314549.28783592995</v>
      </c>
      <c r="H30" s="13">
        <f>H25</f>
        <v>-232246.24209600704</v>
      </c>
    </row>
    <row r="31" spans="1:8" ht="15">
      <c r="A31" s="32" t="s">
        <v>31</v>
      </c>
      <c r="B31" s="33"/>
      <c r="C31" s="3" t="s">
        <v>29</v>
      </c>
      <c r="D31" s="4" t="s">
        <v>21</v>
      </c>
      <c r="E31" s="13" t="s">
        <v>41</v>
      </c>
      <c r="F31" s="13" t="s">
        <v>9</v>
      </c>
      <c r="G31" s="13" t="s">
        <v>9</v>
      </c>
      <c r="H31" s="13" t="s">
        <v>9</v>
      </c>
    </row>
    <row r="32" spans="1:8" ht="15">
      <c r="A32" s="32"/>
      <c r="B32" s="33"/>
      <c r="C32" s="34"/>
      <c r="D32" s="42"/>
      <c r="E32" s="13"/>
      <c r="F32" s="13"/>
      <c r="G32" s="13"/>
      <c r="H32" s="13"/>
    </row>
    <row r="33" spans="1:8" ht="15">
      <c r="A33" s="43"/>
      <c r="B33" s="44" t="s">
        <v>10</v>
      </c>
      <c r="C33" s="45"/>
      <c r="D33" s="45"/>
      <c r="E33" s="11"/>
      <c r="F33" s="12">
        <f>SUM(F30:F32)</f>
        <v>-305387.65809313604</v>
      </c>
      <c r="G33" s="12">
        <f>SUM(G30:G32)</f>
        <v>-314549.28783592995</v>
      </c>
      <c r="H33" s="12">
        <f>SUM(H30:H32)</f>
        <v>-232246.24209600704</v>
      </c>
    </row>
    <row r="34" spans="1:8" ht="15">
      <c r="A34" s="31" t="s">
        <v>12</v>
      </c>
      <c r="C34" s="29"/>
      <c r="D34" s="29"/>
      <c r="E34" s="38"/>
      <c r="F34" s="38"/>
      <c r="G34" s="38"/>
      <c r="H34" s="38"/>
    </row>
    <row r="35" spans="1:8" ht="30.75" customHeight="1">
      <c r="A35" s="59" t="s">
        <v>43</v>
      </c>
      <c r="B35" s="59"/>
      <c r="C35" s="59"/>
      <c r="D35" s="59"/>
      <c r="E35" s="59"/>
      <c r="F35" s="59"/>
      <c r="G35" s="59"/>
      <c r="H35" s="59"/>
    </row>
    <row r="36" ht="18">
      <c r="A36" s="46" t="s">
        <v>36</v>
      </c>
    </row>
    <row r="37" ht="18">
      <c r="A37" s="29" t="s">
        <v>38</v>
      </c>
    </row>
    <row r="38" spans="1:2" ht="15">
      <c r="A38" s="29" t="s">
        <v>9</v>
      </c>
      <c r="B38" s="29"/>
    </row>
    <row r="39" ht="15">
      <c r="A39" s="20" t="s">
        <v>9</v>
      </c>
    </row>
  </sheetData>
  <sheetProtection/>
  <mergeCells count="2">
    <mergeCell ref="A13:B13"/>
    <mergeCell ref="A35:H35"/>
  </mergeCells>
  <printOptions horizontalCentered="1"/>
  <pageMargins left="0.21" right="0.16" top="0.48" bottom="0.43" header="0.31" footer="0.23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Mardi Spahr</dc:creator>
  <cp:keywords/>
  <dc:description/>
  <cp:lastModifiedBy>Shelley Harrison</cp:lastModifiedBy>
  <cp:lastPrinted>2012-06-28T21:23:02Z</cp:lastPrinted>
  <dcterms:created xsi:type="dcterms:W3CDTF">2005-07-14T18:19:00Z</dcterms:created>
  <dcterms:modified xsi:type="dcterms:W3CDTF">2012-07-17T21:18:47Z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0x01010091A998C1CC757D49B0ABB6D199429354</vt:lpwstr>
  </property>
  <property fmtid="{D5CDD505-2E9C-101B-9397-08002B2CF9AE}" pid="3" name="_dlc_DocIdItemGuid">
    <vt:lpwstr>cbd8308b-12dd-4fa5-abbc-a0849c0aed70</vt:lpwstr>
  </property>
  <property fmtid="{D5CDD505-2E9C-101B-9397-08002B2CF9AE}" pid="4" name="_dlc_DocId">
    <vt:lpwstr>YQKKTEHHRR7V-355-9</vt:lpwstr>
  </property>
  <property fmtid="{D5CDD505-2E9C-101B-9397-08002B2CF9AE}" pid="5" name="_dlc_DocIdUrl">
    <vt:lpwstr>https://kcmicrosoftonlinecom-38.sharepoint.microsoftonline.com/FMD/Legislationinprocess2012/_layouts/DocIdRedir.aspx?ID=YQKKTEHHRR7V-355-9, YQKKTEHHRR7V-355-9</vt:lpwstr>
  </property>
  <property fmtid="{D5CDD505-2E9C-101B-9397-08002B2CF9AE}" pid="6" name="Proposed/Passed #:">
    <vt:lpwstr/>
  </property>
</Properties>
</file>