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4715" windowHeight="8955" activeTab="0"/>
  </bookViews>
  <sheets>
    <sheet name="Marine Division - Addenda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ISSY">#REF!</definedName>
    <definedName name="OILER">#REF!</definedName>
    <definedName name="Print_Area_MI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ATES">#REF!</definedName>
    <definedName name="TOTAL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<sst xmlns="http://schemas.openxmlformats.org/spreadsheetml/2006/main" count="64" uniqueCount="45">
  <si>
    <t>2008 Executive Proposed Budget</t>
  </si>
  <si>
    <t>ADDENDA ITEMS RELATED TO FERRY DISTRICT OPERATIONS</t>
  </si>
  <si>
    <t>1.   Create operating budget authority for the King County Marine Division</t>
  </si>
  <si>
    <t>Category/Activity</t>
  </si>
  <si>
    <t>Amount</t>
  </si>
  <si>
    <t>FTE</t>
  </si>
  <si>
    <t>Operating Expense:</t>
  </si>
  <si>
    <t>Contract with Washington State Ferries</t>
  </si>
  <si>
    <t>Shuttle Service</t>
  </si>
  <si>
    <t>Direct Staffing</t>
  </si>
  <si>
    <t>Start-up and Ongoing support from King County Agencies</t>
  </si>
  <si>
    <t>2008 Operating Budget KC Marine Division</t>
  </si>
  <si>
    <t xml:space="preserve">Revenue:  </t>
  </si>
  <si>
    <t>Fares</t>
  </si>
  <si>
    <t>Advertising &amp; Other</t>
  </si>
  <si>
    <t>Contribution from Ferry District</t>
  </si>
  <si>
    <t xml:space="preserve">    Total Revenue</t>
  </si>
  <si>
    <t>2.  Create Capital Improvement Program with 2008 Appropriation Authority for the King County Marine Division</t>
  </si>
  <si>
    <t xml:space="preserve"> </t>
  </si>
  <si>
    <t>3.  Remove Water Taxi Demonstration Funding from the Transit Division Biennial Budget for 2008-2009</t>
  </si>
  <si>
    <t>Executive Proposed 2008/2009 Budget</t>
  </si>
  <si>
    <t>Remove Water Taxi Funding</t>
  </si>
  <si>
    <t xml:space="preserve">  Revised 2008/2009 Biennial Budget Transit Division</t>
  </si>
  <si>
    <t>Note that water taxi service was assumed to be one-time in the 2008/2009 biennium.  Removal of this cost does not result in additional, ongoing resources</t>
  </si>
  <si>
    <t>4.  Disappropriate CIP project related to Elliott Bay Water Taxi, as responsibility moves to KC Marine Division</t>
  </si>
  <si>
    <t>Project</t>
  </si>
  <si>
    <t>Project Name</t>
  </si>
  <si>
    <t>A00510</t>
  </si>
  <si>
    <t>Elliott Bay Water Taxi</t>
  </si>
  <si>
    <t>Add Revenue-backed shuttle service</t>
  </si>
  <si>
    <t xml:space="preserve">for the Transit Division.  Cost for providing shuttle service will be revenue-backed by ferry district contributions to the Marine Division.   </t>
  </si>
  <si>
    <t>Project No.</t>
  </si>
  <si>
    <t xml:space="preserve">Vessel Leases   </t>
  </si>
  <si>
    <t>Vessel Acquisitions</t>
  </si>
  <si>
    <t>Vessel Facilty Tie-Up construction</t>
  </si>
  <si>
    <t>Major Maintenance</t>
  </si>
  <si>
    <t>Seattle Terminal</t>
  </si>
  <si>
    <t>Vashon Terminal</t>
  </si>
  <si>
    <t>Seacrest Terminal</t>
  </si>
  <si>
    <t>Kirkland Terminal</t>
  </si>
  <si>
    <t>S. Lake Washington Terminal</t>
  </si>
  <si>
    <t>Des Moines Terminal</t>
  </si>
  <si>
    <t>Kenmore Terminal</t>
  </si>
  <si>
    <t>Shilshole Terminal</t>
  </si>
  <si>
    <t>Total CIP Expense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</si>
</sst>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_);[Red]\(0\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%"/>
  </numFmts>
  <fonts count="5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4" fillId="0" borderId="0" xfId="0" applyNumberFormat="1" applyFont="1" applyAlignment="1">
      <alignment/>
    </xf>
    <xf numFmtId="43" fontId="4" fillId="0" borderId="0" xfId="15" applyFont="1" applyAlignment="1">
      <alignment/>
    </xf>
    <xf numFmtId="167" fontId="4" fillId="0" borderId="0" xfId="17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Border="1" applyAlignment="1">
      <alignment/>
    </xf>
    <xf numFmtId="167" fontId="0" fillId="0" borderId="1" xfId="17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I1" sqref="I1"/>
    </sheetView>
  </sheetViews>
  <sheetFormatPr defaultColWidth="9.140625" defaultRowHeight="12.75"/>
  <cols>
    <col min="2" max="2" width="48.421875" style="0" customWidth="1"/>
    <col min="3" max="3" width="15.7109375" style="0" customWidth="1"/>
    <col min="4" max="4" width="15.00390625" style="0" bestFit="1" customWidth="1"/>
    <col min="5" max="5" width="14.8515625" style="0" customWidth="1"/>
    <col min="6" max="6" width="15.00390625" style="0" bestFit="1" customWidth="1"/>
    <col min="7" max="8" width="13.00390625" style="0" customWidth="1"/>
  </cols>
  <sheetData>
    <row r="1" ht="12.75">
      <c r="A1" t="s">
        <v>0</v>
      </c>
    </row>
    <row r="2" ht="12.75">
      <c r="A2" t="s">
        <v>1</v>
      </c>
    </row>
    <row r="5" s="1" customFormat="1" ht="12.75">
      <c r="A5" s="1" t="s">
        <v>2</v>
      </c>
    </row>
    <row r="7" spans="2:4" ht="12.75">
      <c r="B7" s="2" t="s">
        <v>3</v>
      </c>
      <c r="C7" s="2" t="s">
        <v>4</v>
      </c>
      <c r="D7" s="2" t="s">
        <v>5</v>
      </c>
    </row>
    <row r="8" spans="2:4" ht="12.75">
      <c r="B8" s="3" t="s">
        <v>6</v>
      </c>
      <c r="C8" s="2"/>
      <c r="D8" s="2"/>
    </row>
    <row r="9" spans="2:4" ht="12.75">
      <c r="B9" t="s">
        <v>7</v>
      </c>
      <c r="C9" s="4">
        <v>1850450.1074398973</v>
      </c>
      <c r="D9" s="11"/>
    </row>
    <row r="10" spans="2:4" ht="12.75">
      <c r="B10" t="s">
        <v>8</v>
      </c>
      <c r="C10" s="4">
        <v>418463.56200000003</v>
      </c>
      <c r="D10" s="11"/>
    </row>
    <row r="11" spans="2:4" ht="12.75">
      <c r="B11" t="s">
        <v>9</v>
      </c>
      <c r="C11" s="10">
        <v>734185</v>
      </c>
      <c r="D11" s="11">
        <v>6</v>
      </c>
    </row>
    <row r="12" spans="2:4" ht="12.75">
      <c r="B12" t="s">
        <v>10</v>
      </c>
      <c r="C12" s="5">
        <v>783315.4223085924</v>
      </c>
      <c r="D12" s="12"/>
    </row>
    <row r="13" spans="2:4" ht="12.75">
      <c r="B13" s="1" t="s">
        <v>11</v>
      </c>
      <c r="C13" s="6">
        <f>SUM(C9:C12)</f>
        <v>3786414.09174849</v>
      </c>
      <c r="D13" s="7">
        <f>SUM(D9:D12)</f>
        <v>6</v>
      </c>
    </row>
    <row r="15" ht="12.75">
      <c r="B15" s="1" t="s">
        <v>12</v>
      </c>
    </row>
    <row r="16" spans="2:3" ht="12.75">
      <c r="B16" t="s">
        <v>13</v>
      </c>
      <c r="C16" s="4">
        <v>539106.5171055353</v>
      </c>
    </row>
    <row r="17" spans="2:3" ht="12.75">
      <c r="B17" t="s">
        <v>14</v>
      </c>
      <c r="C17" s="4">
        <v>37698.530860144456</v>
      </c>
    </row>
    <row r="18" spans="2:3" ht="12.75">
      <c r="B18" t="s">
        <v>15</v>
      </c>
      <c r="C18" s="5">
        <v>3209609.0437828093</v>
      </c>
    </row>
    <row r="19" spans="2:3" s="1" customFormat="1" ht="12.75">
      <c r="B19" s="1" t="s">
        <v>16</v>
      </c>
      <c r="C19" s="6">
        <f>SUM(C16:C18)</f>
        <v>3786414.091748489</v>
      </c>
    </row>
    <row r="23" s="1" customFormat="1" ht="12.75">
      <c r="A23" s="1" t="s">
        <v>17</v>
      </c>
    </row>
    <row r="25" spans="1:8" ht="12.75">
      <c r="A25" t="s">
        <v>31</v>
      </c>
      <c r="B25" t="s">
        <v>26</v>
      </c>
      <c r="C25" s="9">
        <v>2008</v>
      </c>
      <c r="D25" s="9">
        <v>2009</v>
      </c>
      <c r="E25" s="9">
        <v>2010</v>
      </c>
      <c r="F25" s="9">
        <v>2011</v>
      </c>
      <c r="G25" s="9">
        <v>2012</v>
      </c>
      <c r="H25" s="9">
        <v>2013</v>
      </c>
    </row>
    <row r="26" spans="1:8" ht="12.75">
      <c r="A26">
        <v>1</v>
      </c>
      <c r="B26" t="s">
        <v>32</v>
      </c>
      <c r="C26" s="13">
        <v>0</v>
      </c>
      <c r="D26" s="13">
        <v>2541982.995862703</v>
      </c>
      <c r="E26" s="13">
        <v>1983716.3824766634</v>
      </c>
      <c r="F26" s="13">
        <v>0</v>
      </c>
      <c r="G26" s="13">
        <v>0</v>
      </c>
      <c r="H26" s="13">
        <v>0</v>
      </c>
    </row>
    <row r="27" spans="1:8" ht="12.75">
      <c r="A27">
        <v>2</v>
      </c>
      <c r="B27" t="s">
        <v>33</v>
      </c>
      <c r="C27" s="13">
        <v>317192.6767485909</v>
      </c>
      <c r="D27" s="13">
        <v>30789499.27381878</v>
      </c>
      <c r="E27" s="13">
        <v>0</v>
      </c>
      <c r="F27" s="13">
        <v>257067.11820535446</v>
      </c>
      <c r="G27" s="13">
        <v>35117185.04136582</v>
      </c>
      <c r="H27" s="13">
        <v>0</v>
      </c>
    </row>
    <row r="28" spans="1:8" ht="12.75">
      <c r="A28">
        <v>3</v>
      </c>
      <c r="B28" t="s">
        <v>34</v>
      </c>
      <c r="C28" s="13">
        <v>1111101.0573754774</v>
      </c>
      <c r="D28" s="13">
        <v>0</v>
      </c>
      <c r="E28" s="13">
        <v>0</v>
      </c>
      <c r="F28" s="13">
        <v>409915.48379301716</v>
      </c>
      <c r="G28" s="13">
        <v>12092722.314999025</v>
      </c>
      <c r="H28" s="13">
        <v>0</v>
      </c>
    </row>
    <row r="29" spans="1:8" ht="12.75">
      <c r="A29">
        <v>4</v>
      </c>
      <c r="B29" t="s">
        <v>35</v>
      </c>
      <c r="C29" s="13">
        <v>579038.534240352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>
        <v>5</v>
      </c>
      <c r="B30" t="s">
        <v>36</v>
      </c>
      <c r="C30" s="13">
        <v>6311589.424903986</v>
      </c>
      <c r="D30" s="13">
        <v>0</v>
      </c>
      <c r="E30" s="13">
        <v>0</v>
      </c>
      <c r="F30" s="13">
        <v>542925.7536497086</v>
      </c>
      <c r="G30" s="13">
        <v>3670206.3846159475</v>
      </c>
      <c r="H30" s="13">
        <v>0</v>
      </c>
    </row>
    <row r="31" spans="1:8" ht="12.75">
      <c r="A31">
        <v>6</v>
      </c>
      <c r="B31" t="s">
        <v>37</v>
      </c>
      <c r="C31" s="13">
        <v>2536009.9032838554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>
        <v>7</v>
      </c>
      <c r="B32" t="s">
        <v>38</v>
      </c>
      <c r="C32" s="13">
        <v>2865103.2129418273</v>
      </c>
      <c r="D32" s="13">
        <v>0</v>
      </c>
      <c r="E32" s="13">
        <v>5536369.716600348</v>
      </c>
      <c r="F32" s="13">
        <v>0</v>
      </c>
      <c r="G32" s="13">
        <v>0</v>
      </c>
      <c r="H32" s="13">
        <v>0</v>
      </c>
    </row>
    <row r="33" spans="1:8" ht="12.75">
      <c r="A33">
        <v>8</v>
      </c>
      <c r="B33" t="s">
        <v>39</v>
      </c>
      <c r="C33" s="13">
        <v>0</v>
      </c>
      <c r="D33" s="13">
        <v>0</v>
      </c>
      <c r="E33" s="13">
        <v>740930.9501302446</v>
      </c>
      <c r="F33" s="13">
        <v>4271861.788019558</v>
      </c>
      <c r="G33" s="13">
        <v>0</v>
      </c>
      <c r="H33" s="13">
        <v>0</v>
      </c>
    </row>
    <row r="34" spans="1:8" ht="12.75">
      <c r="A34">
        <v>9</v>
      </c>
      <c r="B34" t="s">
        <v>40</v>
      </c>
      <c r="C34" s="13">
        <v>0</v>
      </c>
      <c r="D34" s="13">
        <v>0</v>
      </c>
      <c r="E34" s="13">
        <v>740930.9501302446</v>
      </c>
      <c r="F34" s="13">
        <v>4271861.788019558</v>
      </c>
      <c r="G34" s="13">
        <v>0</v>
      </c>
      <c r="H34" s="13">
        <v>0</v>
      </c>
    </row>
    <row r="35" spans="1:8" ht="12.75">
      <c r="A35">
        <v>10</v>
      </c>
      <c r="B35" t="s">
        <v>41</v>
      </c>
      <c r="C35" s="13">
        <v>0</v>
      </c>
      <c r="D35" s="13">
        <v>0</v>
      </c>
      <c r="E35" s="13">
        <v>0</v>
      </c>
      <c r="F35" s="13">
        <v>1421067.0294391995</v>
      </c>
      <c r="G35" s="13">
        <v>2740259.179276136</v>
      </c>
      <c r="H35" s="13">
        <v>0</v>
      </c>
    </row>
    <row r="36" spans="1:8" ht="12.75">
      <c r="A36">
        <v>11</v>
      </c>
      <c r="B36" t="s">
        <v>42</v>
      </c>
      <c r="C36" s="13">
        <v>0</v>
      </c>
      <c r="D36" s="13">
        <v>0</v>
      </c>
      <c r="E36" s="13">
        <v>0</v>
      </c>
      <c r="F36" s="13">
        <v>0</v>
      </c>
      <c r="G36" s="13">
        <v>756108.5513187858</v>
      </c>
      <c r="H36" s="13">
        <v>4381895.823569618</v>
      </c>
    </row>
    <row r="37" spans="1:8" ht="12.75">
      <c r="A37">
        <v>12</v>
      </c>
      <c r="B37" t="s">
        <v>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1451191.0800758582</v>
      </c>
    </row>
    <row r="38" spans="1:8" ht="12.75">
      <c r="A38" t="s">
        <v>18</v>
      </c>
      <c r="B38" t="s">
        <v>18</v>
      </c>
      <c r="C38" s="13" t="s">
        <v>18</v>
      </c>
      <c r="D38" s="13" t="s">
        <v>18</v>
      </c>
      <c r="E38" s="13" t="s">
        <v>18</v>
      </c>
      <c r="F38" s="13" t="s">
        <v>18</v>
      </c>
      <c r="G38" s="13" t="s">
        <v>18</v>
      </c>
      <c r="H38" s="13" t="s">
        <v>18</v>
      </c>
    </row>
    <row r="39" spans="1:8" ht="12.75">
      <c r="A39" t="s">
        <v>18</v>
      </c>
      <c r="B39" t="s">
        <v>44</v>
      </c>
      <c r="C39" s="13">
        <f aca="true" t="shared" si="0" ref="C39:H39">SUM(C26:C38)</f>
        <v>13720034.80949409</v>
      </c>
      <c r="D39" s="13">
        <f t="shared" si="0"/>
        <v>33331482.269681484</v>
      </c>
      <c r="E39" s="13">
        <f t="shared" si="0"/>
        <v>9001947.9993375</v>
      </c>
      <c r="F39" s="13">
        <f t="shared" si="0"/>
        <v>11174698.961126396</v>
      </c>
      <c r="G39" s="13">
        <f t="shared" si="0"/>
        <v>54376481.47157572</v>
      </c>
      <c r="H39" s="13">
        <f t="shared" si="0"/>
        <v>5833086.903645476</v>
      </c>
    </row>
    <row r="40" spans="1:8" ht="12.75">
      <c r="A40" t="s">
        <v>18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</row>
    <row r="43" s="1" customFormat="1" ht="12.75">
      <c r="A43" s="1" t="s">
        <v>19</v>
      </c>
    </row>
    <row r="45" spans="1:3" ht="12.75">
      <c r="A45" t="s">
        <v>18</v>
      </c>
      <c r="B45" t="s">
        <v>20</v>
      </c>
      <c r="C45" s="13">
        <v>1130285903</v>
      </c>
    </row>
    <row r="46" spans="2:3" ht="12.75">
      <c r="B46" t="s">
        <v>21</v>
      </c>
      <c r="C46" s="14">
        <v>-1000000</v>
      </c>
    </row>
    <row r="47" spans="2:3" ht="12.75">
      <c r="B47" t="s">
        <v>29</v>
      </c>
      <c r="C47" s="15">
        <v>1079826</v>
      </c>
    </row>
    <row r="48" spans="2:3" s="1" customFormat="1" ht="12.75">
      <c r="B48" s="1" t="s">
        <v>22</v>
      </c>
      <c r="C48" s="8">
        <f>SUM(C45:C47)</f>
        <v>1130365729</v>
      </c>
    </row>
    <row r="50" ht="12.75">
      <c r="B50" t="s">
        <v>23</v>
      </c>
    </row>
    <row r="51" ht="12.75">
      <c r="B51" t="s">
        <v>30</v>
      </c>
    </row>
    <row r="52" ht="12.75">
      <c r="B52" t="s">
        <v>18</v>
      </c>
    </row>
    <row r="54" s="1" customFormat="1" ht="12.75">
      <c r="A54" s="1" t="s">
        <v>24</v>
      </c>
    </row>
    <row r="56" spans="1:3" ht="12.75">
      <c r="A56" t="s">
        <v>25</v>
      </c>
      <c r="B56" t="s">
        <v>26</v>
      </c>
      <c r="C56" s="9">
        <v>2008</v>
      </c>
    </row>
    <row r="57" spans="1:3" ht="12.75">
      <c r="A57" t="s">
        <v>27</v>
      </c>
      <c r="B57" t="s">
        <v>28</v>
      </c>
      <c r="C57" s="10">
        <v>-1766493</v>
      </c>
    </row>
  </sheetData>
  <printOptions horizontalCentered="1"/>
  <pageMargins left="0.41" right="0.2" top="0.57" bottom="0.82" header="0.37" footer="0.37"/>
  <pageSetup fitToHeight="1" fitToWidth="1" horizontalDpi="600" verticalDpi="600" orientation="landscape" scale="72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2007-11-08T17:37:07Z</cp:lastPrinted>
  <dcterms:created xsi:type="dcterms:W3CDTF">2007-11-02T23:45:52Z</dcterms:created>
  <dcterms:modified xsi:type="dcterms:W3CDTF">2007-11-08T18:14:00Z</dcterms:modified>
  <cp:category/>
  <cp:version/>
  <cp:contentType/>
  <cp:contentStatus/>
</cp:coreProperties>
</file>