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'Sheet1'!$A$1:$K$53</definedName>
  </definedNames>
  <calcPr fullCalcOnLoad="1"/>
</workbook>
</file>

<file path=xl/sharedStrings.xml><?xml version="1.0" encoding="utf-8"?>
<sst xmlns="http://schemas.openxmlformats.org/spreadsheetml/2006/main" count="96" uniqueCount="67">
  <si>
    <t>Elected Officials</t>
  </si>
  <si>
    <t>Executive</t>
  </si>
  <si>
    <t>Councilmember</t>
  </si>
  <si>
    <t>Assessor</t>
  </si>
  <si>
    <t>Prosectuting Attorney</t>
  </si>
  <si>
    <t>Presiding</t>
  </si>
  <si>
    <t>Superior Court Judge</t>
  </si>
  <si>
    <t>District Court Judge</t>
  </si>
  <si>
    <t>Appointed Officials</t>
  </si>
  <si>
    <t>Executive Appointees</t>
  </si>
  <si>
    <t>Department Director</t>
  </si>
  <si>
    <t>Division Manager</t>
  </si>
  <si>
    <t>Section Manager</t>
  </si>
  <si>
    <t>Council Appointees</t>
  </si>
  <si>
    <t>Ombudsman</t>
  </si>
  <si>
    <t>Board of Appeals Chair</t>
  </si>
  <si>
    <t>Hearing &amp; Zoning Chair</t>
  </si>
  <si>
    <t>County Staff</t>
  </si>
  <si>
    <t>Administrative</t>
  </si>
  <si>
    <t>Manager</t>
  </si>
  <si>
    <t>Assistant Manager</t>
  </si>
  <si>
    <t>Administrative Assistant</t>
  </si>
  <si>
    <t>Professional</t>
  </si>
  <si>
    <t>Planner</t>
  </si>
  <si>
    <t>Architect</t>
  </si>
  <si>
    <t>Engineeer</t>
  </si>
  <si>
    <t>Specialist</t>
  </si>
  <si>
    <t>Technician</t>
  </si>
  <si>
    <t>Field Staff</t>
  </si>
  <si>
    <t>Clerical</t>
  </si>
  <si>
    <t>Office Technician</t>
  </si>
  <si>
    <t>Secretarial</t>
  </si>
  <si>
    <t>Confidential Secretary</t>
  </si>
  <si>
    <t>Secretary</t>
  </si>
  <si>
    <t>Temporary</t>
  </si>
  <si>
    <t>Extra Help</t>
  </si>
  <si>
    <t>Intern</t>
  </si>
  <si>
    <t>Work Study</t>
  </si>
  <si>
    <t>King Copunty Space Standards - Adopted 1993</t>
  </si>
  <si>
    <t>Category / Personnel Space</t>
  </si>
  <si>
    <t>Space Standard</t>
  </si>
  <si>
    <t>Low</t>
  </si>
  <si>
    <t>High</t>
  </si>
  <si>
    <t>Goat Hill H-3 Programming - 1999</t>
  </si>
  <si>
    <t>Not included in program but can be extrapolated</t>
  </si>
  <si>
    <t>O-5</t>
  </si>
  <si>
    <t>O-4</t>
  </si>
  <si>
    <t>O-2</t>
  </si>
  <si>
    <t>O-1</t>
  </si>
  <si>
    <t>W-3</t>
  </si>
  <si>
    <t>Administrative Assistants I &amp; II in W-3 Workstation</t>
  </si>
  <si>
    <t>W-2</t>
  </si>
  <si>
    <t>W-1</t>
  </si>
  <si>
    <t>SF</t>
  </si>
  <si>
    <t>Low SF</t>
  </si>
  <si>
    <t>High SF</t>
  </si>
  <si>
    <t>O = Office</t>
  </si>
  <si>
    <t>Space Type</t>
  </si>
  <si>
    <t>% Below Adopted</t>
  </si>
  <si>
    <t>Legend</t>
  </si>
  <si>
    <t>W-2 = 25% circulation</t>
  </si>
  <si>
    <t>W-1 = 25% circulation</t>
  </si>
  <si>
    <t>W-3 = 20% circulation</t>
  </si>
  <si>
    <t>Program Standard</t>
  </si>
  <si>
    <t>W = Workstation (SF includes circulation)</t>
  </si>
  <si>
    <t>Notes</t>
  </si>
  <si>
    <t>The Goat Hill Program includes 43 personnel space standards in 3 Workstation Types and 43 personnel space standards in 5 Office Types compared to 28 personnel space standards in the adopted space standard..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</si>
</sst>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9" fontId="0" fillId="0" borderId="0" xfId="21" applyAlignment="1">
      <alignment horizontal="center"/>
    </xf>
    <xf numFmtId="9" fontId="0" fillId="0" borderId="0" xfId="21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workbookViewId="0" topLeftCell="A1">
      <selection activeCell="G56" sqref="G56"/>
    </sheetView>
  </sheetViews>
  <sheetFormatPr defaultColWidth="9.140625" defaultRowHeight="12.75"/>
  <cols>
    <col min="1" max="2" width="2.7109375" style="0" customWidth="1"/>
    <col min="3" max="3" width="21.140625" style="0" customWidth="1"/>
    <col min="6" max="6" width="2.7109375" style="0" customWidth="1"/>
    <col min="8" max="8" width="10.7109375" style="0" customWidth="1"/>
    <col min="11" max="11" width="45.57421875" style="0" customWidth="1"/>
  </cols>
  <sheetData>
    <row r="1" spans="1:7" ht="12.75">
      <c r="A1" s="1" t="s">
        <v>38</v>
      </c>
      <c r="G1" s="1" t="s">
        <v>43</v>
      </c>
    </row>
    <row r="2" ht="12.75">
      <c r="A2" s="1"/>
    </row>
    <row r="3" spans="1:11" ht="12.75">
      <c r="A3" s="1"/>
      <c r="D3" s="9" t="s">
        <v>40</v>
      </c>
      <c r="E3" s="9"/>
      <c r="G3" s="9" t="s">
        <v>63</v>
      </c>
      <c r="H3" s="9"/>
      <c r="K3" s="1" t="s">
        <v>65</v>
      </c>
    </row>
    <row r="4" spans="1:11" ht="12.75">
      <c r="A4" s="1"/>
      <c r="D4" s="3"/>
      <c r="E4" s="3"/>
      <c r="G4" s="3"/>
      <c r="I4" s="10" t="s">
        <v>58</v>
      </c>
      <c r="J4" s="10"/>
      <c r="K4" s="4"/>
    </row>
    <row r="5" spans="1:11" ht="12.75">
      <c r="A5" s="1" t="s">
        <v>39</v>
      </c>
      <c r="D5" s="2" t="s">
        <v>54</v>
      </c>
      <c r="E5" s="2" t="s">
        <v>55</v>
      </c>
      <c r="G5" s="2" t="s">
        <v>53</v>
      </c>
      <c r="H5" s="2" t="s">
        <v>57</v>
      </c>
      <c r="I5" s="2" t="s">
        <v>41</v>
      </c>
      <c r="J5" s="2" t="s">
        <v>42</v>
      </c>
      <c r="K5" s="4"/>
    </row>
    <row r="6" spans="1:10" ht="12.75">
      <c r="A6" s="1" t="s">
        <v>0</v>
      </c>
      <c r="D6" s="2"/>
      <c r="E6" s="2"/>
      <c r="F6" s="2"/>
      <c r="G6" s="2"/>
      <c r="H6" s="2"/>
      <c r="I6" s="2"/>
      <c r="J6" s="2"/>
    </row>
    <row r="7" spans="3:11" ht="12.75">
      <c r="C7" t="s">
        <v>1</v>
      </c>
      <c r="D7" s="2">
        <v>300</v>
      </c>
      <c r="E7" s="2">
        <v>400</v>
      </c>
      <c r="F7" s="2"/>
      <c r="G7" s="2">
        <v>280</v>
      </c>
      <c r="H7" s="2" t="s">
        <v>45</v>
      </c>
      <c r="I7" s="6">
        <f>(D7-G7)/D7</f>
        <v>0.06666666666666667</v>
      </c>
      <c r="J7" s="5">
        <f>(E7-G7)/E7</f>
        <v>0.3</v>
      </c>
      <c r="K7" t="s">
        <v>44</v>
      </c>
    </row>
    <row r="8" spans="3:11" ht="12.75">
      <c r="C8" t="s">
        <v>2</v>
      </c>
      <c r="D8" s="2">
        <v>300</v>
      </c>
      <c r="E8" s="2">
        <v>400</v>
      </c>
      <c r="F8" s="2"/>
      <c r="G8" s="2">
        <v>280</v>
      </c>
      <c r="H8" s="2" t="s">
        <v>45</v>
      </c>
      <c r="I8" s="6">
        <f aca="true" t="shared" si="0" ref="I8:I13">(D8-G8)/D8</f>
        <v>0.06666666666666667</v>
      </c>
      <c r="J8" s="5">
        <f aca="true" t="shared" si="1" ref="J8:J13">(E8-G8)/E8</f>
        <v>0.3</v>
      </c>
      <c r="K8" t="s">
        <v>44</v>
      </c>
    </row>
    <row r="9" spans="3:11" ht="12.75">
      <c r="C9" t="s">
        <v>3</v>
      </c>
      <c r="D9" s="2">
        <v>300</v>
      </c>
      <c r="E9" s="2">
        <v>400</v>
      </c>
      <c r="F9" s="2"/>
      <c r="G9" s="2">
        <v>280</v>
      </c>
      <c r="H9" s="2" t="s">
        <v>45</v>
      </c>
      <c r="I9" s="6">
        <f t="shared" si="0"/>
        <v>0.06666666666666667</v>
      </c>
      <c r="J9" s="5">
        <f t="shared" si="1"/>
        <v>0.3</v>
      </c>
      <c r="K9" t="s">
        <v>44</v>
      </c>
    </row>
    <row r="10" spans="3:10" ht="12.75">
      <c r="C10" t="s">
        <v>4</v>
      </c>
      <c r="D10" s="2">
        <v>300</v>
      </c>
      <c r="E10" s="2">
        <v>400</v>
      </c>
      <c r="F10" s="2"/>
      <c r="G10" s="2">
        <v>280</v>
      </c>
      <c r="H10" s="2" t="s">
        <v>45</v>
      </c>
      <c r="I10" s="6">
        <f t="shared" si="0"/>
        <v>0.06666666666666667</v>
      </c>
      <c r="J10" s="5">
        <f t="shared" si="1"/>
        <v>0.3</v>
      </c>
    </row>
    <row r="11" spans="3:11" ht="12.75">
      <c r="C11" t="s">
        <v>5</v>
      </c>
      <c r="D11" s="2">
        <v>300</v>
      </c>
      <c r="E11" s="2">
        <v>400</v>
      </c>
      <c r="F11" s="2"/>
      <c r="G11" s="2">
        <v>224</v>
      </c>
      <c r="H11" s="2" t="s">
        <v>46</v>
      </c>
      <c r="I11" s="6">
        <f t="shared" si="0"/>
        <v>0.25333333333333335</v>
      </c>
      <c r="J11" s="5">
        <f t="shared" si="1"/>
        <v>0.44</v>
      </c>
      <c r="K11" t="s">
        <v>44</v>
      </c>
    </row>
    <row r="12" spans="3:10" ht="12.75">
      <c r="C12" t="s">
        <v>6</v>
      </c>
      <c r="D12" s="2">
        <v>200</v>
      </c>
      <c r="E12" s="2">
        <v>250</v>
      </c>
      <c r="F12" s="2"/>
      <c r="G12" s="2">
        <v>224</v>
      </c>
      <c r="H12" s="2" t="s">
        <v>46</v>
      </c>
      <c r="I12" s="6">
        <f t="shared" si="0"/>
        <v>-0.12</v>
      </c>
      <c r="J12" s="5">
        <f t="shared" si="1"/>
        <v>0.104</v>
      </c>
    </row>
    <row r="13" spans="3:10" ht="12.75">
      <c r="C13" t="s">
        <v>7</v>
      </c>
      <c r="D13" s="2">
        <v>200</v>
      </c>
      <c r="E13" s="2">
        <v>250</v>
      </c>
      <c r="F13" s="2"/>
      <c r="G13" s="2">
        <v>224</v>
      </c>
      <c r="H13" s="2" t="s">
        <v>46</v>
      </c>
      <c r="I13" s="6">
        <f t="shared" si="0"/>
        <v>-0.12</v>
      </c>
      <c r="J13" s="5">
        <f t="shared" si="1"/>
        <v>0.104</v>
      </c>
    </row>
    <row r="14" spans="4:10" ht="12.75">
      <c r="D14" s="2"/>
      <c r="E14" s="2"/>
      <c r="F14" s="2"/>
      <c r="G14" s="2"/>
      <c r="H14" s="2"/>
      <c r="I14" s="2"/>
      <c r="J14" s="2"/>
    </row>
    <row r="15" spans="1:10" ht="12.75">
      <c r="A15" s="1" t="s">
        <v>8</v>
      </c>
      <c r="D15" s="2"/>
      <c r="E15" s="2"/>
      <c r="F15" s="2"/>
      <c r="G15" s="2"/>
      <c r="H15" s="2"/>
      <c r="I15" s="2"/>
      <c r="J15" s="2"/>
    </row>
    <row r="16" spans="2:10" ht="12.75">
      <c r="B16" s="1" t="s">
        <v>9</v>
      </c>
      <c r="D16" s="2"/>
      <c r="E16" s="2"/>
      <c r="F16" s="2"/>
      <c r="G16" s="2"/>
      <c r="H16" s="2"/>
      <c r="I16" s="2"/>
      <c r="J16" s="2"/>
    </row>
    <row r="17" spans="3:10" ht="12.75">
      <c r="C17" t="s">
        <v>10</v>
      </c>
      <c r="D17" s="2">
        <v>300</v>
      </c>
      <c r="E17" s="2">
        <v>400</v>
      </c>
      <c r="F17" s="2"/>
      <c r="G17" s="2">
        <v>280</v>
      </c>
      <c r="H17" s="2" t="s">
        <v>45</v>
      </c>
      <c r="I17" s="6">
        <f>(D17-G17)/D17</f>
        <v>0.06666666666666667</v>
      </c>
      <c r="J17" s="5">
        <f>(E17-G17)/E17</f>
        <v>0.3</v>
      </c>
    </row>
    <row r="18" spans="3:10" ht="12.75">
      <c r="C18" t="s">
        <v>11</v>
      </c>
      <c r="D18" s="2">
        <v>185</v>
      </c>
      <c r="E18" s="2">
        <v>225</v>
      </c>
      <c r="F18" s="2"/>
      <c r="G18" s="2">
        <v>224</v>
      </c>
      <c r="H18" s="2" t="s">
        <v>46</v>
      </c>
      <c r="I18" s="6">
        <f>(D18-G18)/D18</f>
        <v>-0.21081081081081082</v>
      </c>
      <c r="J18" s="5">
        <f>(E18-G18)/E18</f>
        <v>0.0044444444444444444</v>
      </c>
    </row>
    <row r="19" spans="3:10" ht="12.75">
      <c r="C19" t="s">
        <v>12</v>
      </c>
      <c r="D19" s="2">
        <v>110</v>
      </c>
      <c r="E19" s="2">
        <v>180</v>
      </c>
      <c r="F19" s="2"/>
      <c r="G19" s="2">
        <v>120</v>
      </c>
      <c r="H19" s="2" t="s">
        <v>47</v>
      </c>
      <c r="I19" s="6">
        <f>(D19-G19)/D19</f>
        <v>-0.09090909090909091</v>
      </c>
      <c r="J19" s="5">
        <f>(E19-G19)/E19</f>
        <v>0.3333333333333333</v>
      </c>
    </row>
    <row r="20" spans="2:10" ht="12.75">
      <c r="B20" s="1" t="s">
        <v>13</v>
      </c>
      <c r="D20" s="2"/>
      <c r="E20" s="2"/>
      <c r="F20" s="2"/>
      <c r="G20" s="2"/>
      <c r="H20" s="2"/>
      <c r="I20" s="2"/>
      <c r="J20" s="2"/>
    </row>
    <row r="21" spans="3:11" ht="12.75">
      <c r="C21" t="s">
        <v>14</v>
      </c>
      <c r="D21" s="2">
        <v>200</v>
      </c>
      <c r="E21" s="2">
        <v>250</v>
      </c>
      <c r="F21" s="2"/>
      <c r="G21" s="2">
        <v>224</v>
      </c>
      <c r="H21" s="2" t="s">
        <v>46</v>
      </c>
      <c r="I21" s="6">
        <f>(D21-G21)/D21</f>
        <v>-0.12</v>
      </c>
      <c r="J21" s="5">
        <f>(E21-G21)/E21</f>
        <v>0.104</v>
      </c>
      <c r="K21" t="s">
        <v>44</v>
      </c>
    </row>
    <row r="22" spans="3:11" ht="12.75">
      <c r="C22" t="s">
        <v>15</v>
      </c>
      <c r="D22" s="2">
        <v>200</v>
      </c>
      <c r="E22" s="2">
        <v>250</v>
      </c>
      <c r="F22" s="2"/>
      <c r="G22" s="2">
        <v>224</v>
      </c>
      <c r="H22" s="2" t="s">
        <v>46</v>
      </c>
      <c r="I22" s="6">
        <f>(D22-G22)/D22</f>
        <v>-0.12</v>
      </c>
      <c r="J22" s="5">
        <f>(E22-G22)/E22</f>
        <v>0.104</v>
      </c>
      <c r="K22" t="s">
        <v>44</v>
      </c>
    </row>
    <row r="23" spans="3:11" ht="12.75">
      <c r="C23" t="s">
        <v>16</v>
      </c>
      <c r="D23" s="2">
        <v>200</v>
      </c>
      <c r="E23" s="2">
        <v>250</v>
      </c>
      <c r="F23" s="2"/>
      <c r="G23" s="2">
        <v>224</v>
      </c>
      <c r="H23" s="2" t="s">
        <v>46</v>
      </c>
      <c r="I23" s="6">
        <f>(D23-G23)/D23</f>
        <v>-0.12</v>
      </c>
      <c r="J23" s="5">
        <f>(E23-G23)/E23</f>
        <v>0.104</v>
      </c>
      <c r="K23" t="s">
        <v>44</v>
      </c>
    </row>
    <row r="24" spans="4:10" ht="12.75">
      <c r="D24" s="2"/>
      <c r="E24" s="2"/>
      <c r="F24" s="2"/>
      <c r="G24" s="2"/>
      <c r="H24" s="2"/>
      <c r="I24" s="2"/>
      <c r="J24" s="2"/>
    </row>
    <row r="25" spans="1:10" ht="12.75">
      <c r="A25" s="1" t="s">
        <v>17</v>
      </c>
      <c r="D25" s="2"/>
      <c r="E25" s="2"/>
      <c r="F25" s="2"/>
      <c r="G25" s="2"/>
      <c r="H25" s="2"/>
      <c r="I25" s="2"/>
      <c r="J25" s="2"/>
    </row>
    <row r="26" spans="2:10" ht="12.75">
      <c r="B26" s="1" t="s">
        <v>18</v>
      </c>
      <c r="D26" s="2"/>
      <c r="E26" s="2"/>
      <c r="F26" s="2"/>
      <c r="G26" s="2"/>
      <c r="H26" s="2"/>
      <c r="I26" s="2"/>
      <c r="J26" s="2"/>
    </row>
    <row r="27" spans="3:10" ht="12.75">
      <c r="C27" t="s">
        <v>19</v>
      </c>
      <c r="D27" s="2">
        <v>85</v>
      </c>
      <c r="E27" s="2">
        <v>120</v>
      </c>
      <c r="F27" s="2"/>
      <c r="G27" s="2">
        <v>120</v>
      </c>
      <c r="H27" s="2" t="s">
        <v>47</v>
      </c>
      <c r="I27" s="6">
        <f>(D27-G27)/D27</f>
        <v>-0.4117647058823529</v>
      </c>
      <c r="J27" s="5">
        <f>(E27-G27)/E27</f>
        <v>0</v>
      </c>
    </row>
    <row r="28" spans="3:11" ht="12.75">
      <c r="C28" t="s">
        <v>21</v>
      </c>
      <c r="D28" s="2">
        <v>85</v>
      </c>
      <c r="E28" s="2">
        <v>120</v>
      </c>
      <c r="F28" s="2"/>
      <c r="G28" s="2">
        <v>100</v>
      </c>
      <c r="H28" s="2" t="s">
        <v>48</v>
      </c>
      <c r="I28" s="6">
        <f>(D28-G28)/D28</f>
        <v>-0.17647058823529413</v>
      </c>
      <c r="J28" s="5">
        <f>(E28-G28)/E28</f>
        <v>0.16666666666666666</v>
      </c>
      <c r="K28" t="s">
        <v>50</v>
      </c>
    </row>
    <row r="29" spans="3:10" ht="12.75">
      <c r="C29" t="s">
        <v>20</v>
      </c>
      <c r="D29" s="2">
        <v>85</v>
      </c>
      <c r="E29" s="2">
        <v>120</v>
      </c>
      <c r="F29" s="2"/>
      <c r="G29" s="2"/>
      <c r="H29" s="2"/>
      <c r="I29" s="2"/>
      <c r="J29" s="2"/>
    </row>
    <row r="30" spans="2:10" ht="12.75">
      <c r="B30" s="1" t="s">
        <v>22</v>
      </c>
      <c r="D30" s="2"/>
      <c r="E30" s="2"/>
      <c r="F30" s="2"/>
      <c r="G30" s="2"/>
      <c r="H30" s="2"/>
      <c r="I30" s="2"/>
      <c r="J30" s="2"/>
    </row>
    <row r="31" spans="3:10" ht="12.75">
      <c r="C31" t="s">
        <v>23</v>
      </c>
      <c r="D31" s="2">
        <v>85</v>
      </c>
      <c r="E31" s="2">
        <v>100</v>
      </c>
      <c r="F31" s="2"/>
      <c r="G31" s="2">
        <v>80</v>
      </c>
      <c r="H31" s="2" t="s">
        <v>49</v>
      </c>
      <c r="I31" s="6">
        <f aca="true" t="shared" si="2" ref="I31:I36">(D31-G31)/D31</f>
        <v>0.058823529411764705</v>
      </c>
      <c r="J31" s="5">
        <f aca="true" t="shared" si="3" ref="J31:J36">(E31-G31)/E31</f>
        <v>0.2</v>
      </c>
    </row>
    <row r="32" spans="3:11" ht="12.75">
      <c r="C32" t="s">
        <v>24</v>
      </c>
      <c r="D32" s="2">
        <v>85</v>
      </c>
      <c r="E32" s="2">
        <v>125</v>
      </c>
      <c r="F32" s="2"/>
      <c r="G32" s="2">
        <v>80</v>
      </c>
      <c r="H32" s="2" t="s">
        <v>49</v>
      </c>
      <c r="I32" s="6">
        <f t="shared" si="2"/>
        <v>0.058823529411764705</v>
      </c>
      <c r="J32" s="5">
        <f t="shared" si="3"/>
        <v>0.36</v>
      </c>
      <c r="K32" t="s">
        <v>44</v>
      </c>
    </row>
    <row r="33" spans="3:11" ht="12.75">
      <c r="C33" t="s">
        <v>25</v>
      </c>
      <c r="D33" s="2">
        <v>85</v>
      </c>
      <c r="E33" s="2">
        <v>125</v>
      </c>
      <c r="F33" s="2"/>
      <c r="G33" s="2">
        <v>80</v>
      </c>
      <c r="H33" s="2" t="s">
        <v>49</v>
      </c>
      <c r="I33" s="6">
        <f t="shared" si="2"/>
        <v>0.058823529411764705</v>
      </c>
      <c r="J33" s="5">
        <f t="shared" si="3"/>
        <v>0.36</v>
      </c>
      <c r="K33" t="s">
        <v>44</v>
      </c>
    </row>
    <row r="34" spans="3:10" ht="12.75">
      <c r="C34" t="s">
        <v>26</v>
      </c>
      <c r="D34" s="2">
        <v>85</v>
      </c>
      <c r="E34" s="2">
        <v>100</v>
      </c>
      <c r="F34" s="2"/>
      <c r="G34" s="2">
        <v>80</v>
      </c>
      <c r="H34" s="2" t="s">
        <v>49</v>
      </c>
      <c r="I34" s="6">
        <f t="shared" si="2"/>
        <v>0.058823529411764705</v>
      </c>
      <c r="J34" s="5">
        <f t="shared" si="3"/>
        <v>0.2</v>
      </c>
    </row>
    <row r="35" spans="3:10" ht="12.75">
      <c r="C35" t="s">
        <v>27</v>
      </c>
      <c r="D35" s="2">
        <v>85</v>
      </c>
      <c r="E35" s="2">
        <v>100</v>
      </c>
      <c r="F35" s="2"/>
      <c r="G35" s="2">
        <v>80</v>
      </c>
      <c r="H35" s="2" t="s">
        <v>49</v>
      </c>
      <c r="I35" s="6">
        <f t="shared" si="2"/>
        <v>0.058823529411764705</v>
      </c>
      <c r="J35" s="5">
        <f t="shared" si="3"/>
        <v>0.2</v>
      </c>
    </row>
    <row r="36" spans="3:11" ht="12.75">
      <c r="C36" t="s">
        <v>28</v>
      </c>
      <c r="D36" s="2">
        <v>60</v>
      </c>
      <c r="E36" s="2">
        <v>100</v>
      </c>
      <c r="F36" s="2"/>
      <c r="G36" s="2">
        <v>64</v>
      </c>
      <c r="H36" s="2" t="s">
        <v>51</v>
      </c>
      <c r="I36" s="6">
        <f t="shared" si="2"/>
        <v>-0.06666666666666667</v>
      </c>
      <c r="J36" s="5">
        <f t="shared" si="3"/>
        <v>0.36</v>
      </c>
      <c r="K36" t="s">
        <v>44</v>
      </c>
    </row>
    <row r="37" spans="2:10" ht="12.75">
      <c r="B37" s="1" t="s">
        <v>29</v>
      </c>
      <c r="D37" s="2"/>
      <c r="E37" s="2"/>
      <c r="F37" s="2"/>
      <c r="G37" s="2"/>
      <c r="H37" s="2"/>
      <c r="I37" s="2"/>
      <c r="J37" s="2"/>
    </row>
    <row r="38" spans="3:10" ht="12.75">
      <c r="C38" t="s">
        <v>30</v>
      </c>
      <c r="D38" s="2">
        <v>50</v>
      </c>
      <c r="E38" s="2">
        <v>70</v>
      </c>
      <c r="F38" s="2"/>
      <c r="G38" s="2">
        <v>64</v>
      </c>
      <c r="H38" s="2" t="s">
        <v>51</v>
      </c>
      <c r="I38" s="6">
        <f>(D38-G38)/D38</f>
        <v>-0.28</v>
      </c>
      <c r="J38" s="5">
        <f>(E38-G38)/E38</f>
        <v>0.08571428571428572</v>
      </c>
    </row>
    <row r="39" spans="2:10" ht="12.75">
      <c r="B39" s="1" t="s">
        <v>31</v>
      </c>
      <c r="D39" s="2"/>
      <c r="E39" s="2"/>
      <c r="F39" s="2"/>
      <c r="G39" s="2"/>
      <c r="H39" s="2"/>
      <c r="I39" s="2"/>
      <c r="J39" s="2"/>
    </row>
    <row r="40" spans="3:10" ht="12.75">
      <c r="C40" t="s">
        <v>32</v>
      </c>
      <c r="D40" s="2">
        <v>85</v>
      </c>
      <c r="E40" s="2">
        <v>110</v>
      </c>
      <c r="F40" s="2"/>
      <c r="G40" s="2">
        <v>80</v>
      </c>
      <c r="H40" s="2" t="s">
        <v>49</v>
      </c>
      <c r="I40" s="6">
        <f>(D40-G40)/D40</f>
        <v>0.058823529411764705</v>
      </c>
      <c r="J40" s="5">
        <f>(E40-G40)/E40</f>
        <v>0.2727272727272727</v>
      </c>
    </row>
    <row r="41" spans="3:10" ht="12.75">
      <c r="C41" t="s">
        <v>33</v>
      </c>
      <c r="D41" s="2">
        <v>50</v>
      </c>
      <c r="E41" s="2">
        <v>70</v>
      </c>
      <c r="F41" s="2"/>
      <c r="G41" s="2">
        <v>64</v>
      </c>
      <c r="H41" s="2" t="s">
        <v>51</v>
      </c>
      <c r="I41" s="6">
        <f>(D41-G41)/D41</f>
        <v>-0.28</v>
      </c>
      <c r="J41" s="5">
        <f>(E41-G41)/E41</f>
        <v>0.08571428571428572</v>
      </c>
    </row>
    <row r="42" spans="2:10" ht="12.75">
      <c r="B42" s="1" t="s">
        <v>34</v>
      </c>
      <c r="D42" s="2"/>
      <c r="E42" s="2"/>
      <c r="F42" s="2"/>
      <c r="G42" s="2"/>
      <c r="H42" s="2"/>
      <c r="I42" s="2"/>
      <c r="J42" s="2"/>
    </row>
    <row r="43" spans="3:10" ht="12.75">
      <c r="C43" t="s">
        <v>35</v>
      </c>
      <c r="D43" s="2">
        <v>40</v>
      </c>
      <c r="E43" s="2">
        <v>60</v>
      </c>
      <c r="F43" s="2"/>
      <c r="G43" s="2">
        <v>48</v>
      </c>
      <c r="H43" s="2" t="s">
        <v>52</v>
      </c>
      <c r="I43" s="6">
        <f>(D43-G43)/D43</f>
        <v>-0.2</v>
      </c>
      <c r="J43" s="5">
        <f>(E43-G43)/E43</f>
        <v>0.2</v>
      </c>
    </row>
    <row r="44" spans="3:10" ht="12.75">
      <c r="C44" t="s">
        <v>36</v>
      </c>
      <c r="D44" s="2">
        <v>40</v>
      </c>
      <c r="E44" s="2">
        <v>60</v>
      </c>
      <c r="F44" s="2"/>
      <c r="G44" s="2">
        <v>48</v>
      </c>
      <c r="H44" s="2" t="s">
        <v>52</v>
      </c>
      <c r="I44" s="6">
        <f>(D44-G44)/D44</f>
        <v>-0.2</v>
      </c>
      <c r="J44" s="5">
        <f>(E44-G44)/E44</f>
        <v>0.2</v>
      </c>
    </row>
    <row r="45" spans="3:10" ht="12.75">
      <c r="C45" t="s">
        <v>37</v>
      </c>
      <c r="D45" s="2">
        <v>40</v>
      </c>
      <c r="E45" s="2">
        <v>60</v>
      </c>
      <c r="F45" s="2"/>
      <c r="G45" s="2">
        <v>48</v>
      </c>
      <c r="H45" s="2" t="s">
        <v>52</v>
      </c>
      <c r="I45" s="6">
        <f>(D45-G45)/D45</f>
        <v>-0.2</v>
      </c>
      <c r="J45" s="5">
        <f>(E45-G45)/E45</f>
        <v>0.2</v>
      </c>
    </row>
    <row r="46" spans="4:10" ht="12.75">
      <c r="D46" s="2"/>
      <c r="E46" s="2"/>
      <c r="F46" s="2"/>
      <c r="G46" s="2"/>
      <c r="H46" s="2"/>
      <c r="I46" s="6"/>
      <c r="J46" s="5"/>
    </row>
    <row r="47" spans="3:11" s="7" customFormat="1" ht="24.75" customHeight="1">
      <c r="C47" s="8" t="s">
        <v>66</v>
      </c>
      <c r="D47" s="8"/>
      <c r="E47" s="8"/>
      <c r="F47" s="8"/>
      <c r="G47" s="8"/>
      <c r="H47" s="8"/>
      <c r="I47" s="8"/>
      <c r="J47" s="8"/>
      <c r="K47" s="8"/>
    </row>
    <row r="48" ht="12.75">
      <c r="K48" s="1" t="s">
        <v>59</v>
      </c>
    </row>
    <row r="49" ht="12.75">
      <c r="K49" t="s">
        <v>56</v>
      </c>
    </row>
    <row r="50" ht="12.75">
      <c r="K50" t="s">
        <v>64</v>
      </c>
    </row>
    <row r="51" ht="12.75">
      <c r="K51" s="2" t="s">
        <v>61</v>
      </c>
    </row>
    <row r="52" ht="12.75">
      <c r="K52" s="2" t="s">
        <v>60</v>
      </c>
    </row>
    <row r="53" ht="12.75">
      <c r="K53" s="2" t="s">
        <v>62</v>
      </c>
    </row>
  </sheetData>
  <mergeCells count="4">
    <mergeCell ref="C47:K47"/>
    <mergeCell ref="D3:E3"/>
    <mergeCell ref="G3:H3"/>
    <mergeCell ref="I4:J4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scale="70" r:id="rId1"/>
  <headerFooter alignWithMargins="0">
    <oddHeader>&amp;L&amp;"Arial,Bold"&amp;14Council Staff Comparison of Adopted Space Standards and Recent (Goat Hill) Program</oddHeader>
    <oddFooter>&amp;LFile: 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Layton</dc:creator>
  <cp:keywords/>
  <dc:description/>
  <cp:lastModifiedBy>David Layton</cp:lastModifiedBy>
  <cp:lastPrinted>2002-06-28T21:24:26Z</cp:lastPrinted>
  <dcterms:created xsi:type="dcterms:W3CDTF">2002-06-19T18:11:48Z</dcterms:created>
  <dcterms:modified xsi:type="dcterms:W3CDTF">2002-06-28T21:24:46Z</dcterms:modified>
  <cp:category/>
  <cp:version/>
  <cp:contentType/>
  <cp:contentStatus/>
</cp:coreProperties>
</file>