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5576" windowHeight="5436"/>
  </bookViews>
  <sheets>
    <sheet name="Kent Lease Fiscal Note" sheetId="18" r:id="rId1"/>
  </sheets>
  <definedNames>
    <definedName name="Additional_Cost_Estimates">#REF!</definedName>
    <definedName name="Additional_Printing">#REF!</definedName>
    <definedName name="Additional_Services">#REF!</definedName>
    <definedName name="Basic_Fee">#REF!</definedName>
    <definedName name="Biological_Assessment">#REF!</definedName>
    <definedName name="Check_if_a_Renovation_or_Remodel">#REF!</definedName>
    <definedName name="Civil_Design__Above_basic_Services">#REF!</definedName>
    <definedName name="Commissioning">#REF!</definedName>
    <definedName name="Constructibility_Review">#REF!</definedName>
    <definedName name="_xlnm.Criteria">#REF!</definedName>
    <definedName name="Date_of_Estimate">#REF!</definedName>
    <definedName name="Energry_Conservation_Report">#REF!</definedName>
    <definedName name="Environmental_Impact_Statements">#REF!</definedName>
    <definedName name="Environmental_Mitigation_Services">#REF!</definedName>
    <definedName name="Estimated_by">#REF!</definedName>
    <definedName name="Estimated_MACC">#REF!</definedName>
    <definedName name="Fee_Proposal_Estimate">#REF!</definedName>
    <definedName name="Fee_Schedule_Building_Type_Selection">#REF!</definedName>
    <definedName name="Form_1">#REF!</definedName>
    <definedName name="Geotechnical_Investigation">#REF!</definedName>
    <definedName name="Landscape_Consultant__if_not_the_prime">#REF!</definedName>
    <definedName name="On_site_representation_beyond_basic_services">#REF!</definedName>
    <definedName name="Other">#REF!</definedName>
    <definedName name="Presentations">#REF!</definedName>
    <definedName name="_xlnm.Print_Area" localSheetId="0">'Kent Lease Fiscal Note'!$A$1:$H$37</definedName>
    <definedName name="Public_Relations_Specialist">#REF!</definedName>
    <definedName name="Reimbursable_Expenses">#REF!</definedName>
    <definedName name="Site_Survey">#REF!</definedName>
    <definedName name="Specialty_Consultants__Acoustical__Interior_Design__Elevator__Security__Communications__etc">#REF!</definedName>
    <definedName name="Testing">#REF!</definedName>
    <definedName name="Total_Additional_Fees">#REF!</definedName>
    <definedName name="Total_Basic_Fee">#REF!</definedName>
    <definedName name="Total_Basic_Fee_Percentage">#REF!</definedName>
    <definedName name="Total_Estimate_Fee">#REF!</definedName>
    <definedName name="Total_Reimbursable_Expenses">#REF!</definedName>
    <definedName name="Training">#REF!</definedName>
    <definedName name="VE_Participation">#REF!</definedName>
    <definedName name="Wetland_Delineation\Mitigation">#REF!</definedName>
    <definedName name="wrn.CIP._.ESTIMATE._.SET." hidden="1">{#N/A,#N/A,FALSE,"SUMMARY SHEET";#N/A,#N/A,FALSE,"DETAIL ESTIMATE";#N/A,#N/A,FALSE,"SCHEDULE";#N/A,#N/A,FALSE,"PROFIT FACTOR"}</definedName>
  </definedNames>
  <calcPr calcId="145621"/>
</workbook>
</file>

<file path=xl/calcChain.xml><?xml version="1.0" encoding="utf-8"?>
<calcChain xmlns="http://schemas.openxmlformats.org/spreadsheetml/2006/main">
  <c r="E23" i="18"/>
</calcChain>
</file>

<file path=xl/sharedStrings.xml><?xml version="1.0" encoding="utf-8"?>
<sst xmlns="http://schemas.openxmlformats.org/spreadsheetml/2006/main" count="61" uniqueCount="39">
  <si>
    <t>FISCAL NOTE (Lease)</t>
  </si>
  <si>
    <t xml:space="preserve">Ordinance/Motion No.   </t>
  </si>
  <si>
    <t xml:space="preserve">Title:  </t>
  </si>
  <si>
    <t>Kent Public Health Clinic Lease</t>
  </si>
  <si>
    <t xml:space="preserve">Affected Agency and/or Agencies:  </t>
  </si>
  <si>
    <t xml:space="preserve">Note Prepared By:  </t>
  </si>
  <si>
    <t>Note Reviewed By:</t>
  </si>
  <si>
    <t xml:space="preserve">  Impact of the above legislation on the fiscal affairs of King County is estimated to be: </t>
  </si>
  <si>
    <t>Revenue to:</t>
  </si>
  <si>
    <t>Fund/Agency</t>
  </si>
  <si>
    <t xml:space="preserve">Fund </t>
  </si>
  <si>
    <t xml:space="preserve">Revenue </t>
  </si>
  <si>
    <t>Current Year</t>
  </si>
  <si>
    <t>1st Year</t>
  </si>
  <si>
    <t>2nd Year</t>
  </si>
  <si>
    <t>3rd Year</t>
  </si>
  <si>
    <t>Code</t>
  </si>
  <si>
    <t>Source</t>
  </si>
  <si>
    <t>Public Health Seattle &amp; King County</t>
  </si>
  <si>
    <t>1800</t>
  </si>
  <si>
    <t>fund balance</t>
  </si>
  <si>
    <t xml:space="preserve">TOTAL </t>
  </si>
  <si>
    <t>Expenditures from:</t>
  </si>
  <si>
    <t>Department</t>
  </si>
  <si>
    <t>PH</t>
  </si>
  <si>
    <t>TOTAL</t>
  </si>
  <si>
    <t>Expenditures by Categories</t>
  </si>
  <si>
    <t xml:space="preserve"> </t>
  </si>
  <si>
    <t>Footnotes:</t>
  </si>
  <si>
    <t>Nick Carnevali</t>
  </si>
  <si>
    <t>Public Health</t>
  </si>
  <si>
    <r>
      <t>Total Rent Costs - Existing  Lease (Savings)</t>
    </r>
    <r>
      <rPr>
        <vertAlign val="superscript"/>
        <sz val="12"/>
        <rFont val="Times New Roman"/>
        <family val="1"/>
      </rPr>
      <t>1</t>
    </r>
  </si>
  <si>
    <r>
      <t>Total Rent Costs - New Lease</t>
    </r>
    <r>
      <rPr>
        <vertAlign val="superscript"/>
        <sz val="12"/>
        <rFont val="Times New Roman"/>
        <family val="1"/>
      </rPr>
      <t>2</t>
    </r>
  </si>
  <si>
    <t>1. Existing Lease at East Hill Clinic for 13210 SE 240th St, Kent location.</t>
  </si>
  <si>
    <t>2. Rent Cost for proposed New Lease for  25742 - 104th Avenue SE, Kent location.</t>
  </si>
  <si>
    <r>
      <t>Tenant Improvement Costs - New Lease</t>
    </r>
    <r>
      <rPr>
        <vertAlign val="superscript"/>
        <sz val="12"/>
        <rFont val="Times New Roman"/>
        <family val="1"/>
      </rPr>
      <t>3</t>
    </r>
  </si>
  <si>
    <t>3. Tenant improvement costs (excluding FF&amp;E) for 25742 -104th Avenue SE</t>
  </si>
  <si>
    <r>
      <t>Tenant Improvement Costs- Fixtures, etc. (FF&amp;E)</t>
    </r>
    <r>
      <rPr>
        <vertAlign val="superscript"/>
        <sz val="12"/>
        <rFont val="Times New Roman"/>
        <family val="1"/>
      </rPr>
      <t>4</t>
    </r>
  </si>
  <si>
    <t>4. Furnishing, Fixtures &amp; Equipment Costs (FF&amp;E)</t>
  </si>
</sst>
</file>

<file path=xl/styles.xml><?xml version="1.0" encoding="utf-8"?>
<styleSheet xmlns="http://schemas.openxmlformats.org/spreadsheetml/2006/main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#,##0\ "/>
  </numFmts>
  <fonts count="11">
    <font>
      <sz val="10"/>
      <name val="Times New Roman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</font>
    <font>
      <sz val="10"/>
      <name val="Helv"/>
    </font>
    <font>
      <sz val="11"/>
      <name val="Arial"/>
      <family val="2"/>
    </font>
    <font>
      <vertAlign val="superscript"/>
      <sz val="12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8" fontId="8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165" fontId="9" fillId="0" borderId="0">
      <alignment vertical="center"/>
    </xf>
    <xf numFmtId="0" fontId="1" fillId="2" borderId="15" applyNumberFormat="0" applyFont="0" applyAlignment="0" applyProtection="0"/>
    <xf numFmtId="0" fontId="1" fillId="2" borderId="15" applyNumberFormat="0" applyFont="0" applyAlignment="0" applyProtection="0"/>
  </cellStyleXfs>
  <cellXfs count="52">
    <xf numFmtId="0" fontId="0" fillId="0" borderId="0" xfId="0"/>
    <xf numFmtId="0" fontId="4" fillId="0" borderId="0" xfId="3" applyFont="1" applyFill="1" applyAlignment="1"/>
    <xf numFmtId="0" fontId="5" fillId="0" borderId="0" xfId="3" applyFont="1" applyFill="1" applyAlignment="1">
      <alignment horizontal="centerContinuous"/>
    </xf>
    <xf numFmtId="0" fontId="4" fillId="0" borderId="0" xfId="3" applyFont="1" applyFill="1" applyAlignment="1">
      <alignment horizontal="centerContinuous"/>
    </xf>
    <xf numFmtId="0" fontId="4" fillId="0" borderId="0" xfId="3" applyFont="1"/>
    <xf numFmtId="0" fontId="4" fillId="0" borderId="0" xfId="3" applyFont="1" applyFill="1" applyAlignment="1">
      <alignment horizontal="left"/>
    </xf>
    <xf numFmtId="0" fontId="4" fillId="0" borderId="1" xfId="3" applyFont="1" applyFill="1" applyBorder="1" applyAlignment="1">
      <alignment horizontal="left"/>
    </xf>
    <xf numFmtId="0" fontId="4" fillId="0" borderId="2" xfId="3" applyFont="1" applyFill="1" applyBorder="1" applyAlignment="1">
      <alignment horizontal="left"/>
    </xf>
    <xf numFmtId="0" fontId="4" fillId="0" borderId="2" xfId="3" applyFont="1" applyFill="1" applyBorder="1" applyAlignment="1">
      <alignment horizontal="centerContinuous"/>
    </xf>
    <xf numFmtId="0" fontId="4" fillId="0" borderId="3" xfId="3" applyFont="1" applyFill="1" applyBorder="1" applyAlignment="1">
      <alignment horizontal="centerContinuous"/>
    </xf>
    <xf numFmtId="0" fontId="4" fillId="0" borderId="4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centerContinuous"/>
    </xf>
    <xf numFmtId="0" fontId="4" fillId="0" borderId="5" xfId="3" applyFont="1" applyFill="1" applyBorder="1" applyAlignment="1">
      <alignment horizontal="centerContinuous"/>
    </xf>
    <xf numFmtId="0" fontId="4" fillId="0" borderId="4" xfId="3" applyFont="1" applyFill="1" applyBorder="1"/>
    <xf numFmtId="0" fontId="4" fillId="0" borderId="0" xfId="3" applyFont="1" applyFill="1" applyBorder="1"/>
    <xf numFmtId="0" fontId="4" fillId="0" borderId="5" xfId="3" applyFont="1" applyFill="1" applyBorder="1"/>
    <xf numFmtId="0" fontId="4" fillId="0" borderId="6" xfId="3" applyFont="1" applyFill="1" applyBorder="1"/>
    <xf numFmtId="0" fontId="4" fillId="0" borderId="7" xfId="3" applyFont="1" applyFill="1" applyBorder="1"/>
    <xf numFmtId="0" fontId="4" fillId="0" borderId="8" xfId="3" applyFont="1" applyFill="1" applyBorder="1"/>
    <xf numFmtId="0" fontId="4" fillId="0" borderId="0" xfId="3" applyFont="1" applyFill="1"/>
    <xf numFmtId="6" fontId="4" fillId="0" borderId="0" xfId="3" applyNumberFormat="1" applyFont="1" applyFill="1"/>
    <xf numFmtId="0" fontId="5" fillId="0" borderId="0" xfId="3" applyFont="1" applyFill="1"/>
    <xf numFmtId="0" fontId="4" fillId="0" borderId="9" xfId="3" applyFont="1" applyFill="1" applyBorder="1"/>
    <xf numFmtId="0" fontId="4" fillId="0" borderId="10" xfId="3" applyFont="1" applyFill="1" applyBorder="1"/>
    <xf numFmtId="0" fontId="4" fillId="0" borderId="11" xfId="3" applyFont="1" applyFill="1" applyBorder="1" applyAlignment="1">
      <alignment horizontal="center"/>
    </xf>
    <xf numFmtId="0" fontId="6" fillId="0" borderId="9" xfId="3" applyFont="1" applyFill="1" applyBorder="1" applyAlignment="1">
      <alignment horizontal="center"/>
    </xf>
    <xf numFmtId="0" fontId="6" fillId="0" borderId="11" xfId="3" applyFont="1" applyFill="1" applyBorder="1" applyAlignment="1">
      <alignment horizontal="center"/>
    </xf>
    <xf numFmtId="49" fontId="4" fillId="0" borderId="11" xfId="3" applyNumberFormat="1" applyFont="1" applyFill="1" applyBorder="1" applyAlignment="1">
      <alignment horizontal="center"/>
    </xf>
    <xf numFmtId="164" fontId="4" fillId="0" borderId="11" xfId="4" applyNumberFormat="1" applyFont="1" applyFill="1" applyBorder="1" applyAlignment="1">
      <alignment horizontal="center"/>
    </xf>
    <xf numFmtId="49" fontId="4" fillId="0" borderId="9" xfId="3" applyNumberFormat="1" applyFont="1" applyFill="1" applyBorder="1"/>
    <xf numFmtId="49" fontId="4" fillId="0" borderId="10" xfId="3" applyNumberFormat="1" applyFont="1" applyFill="1" applyBorder="1"/>
    <xf numFmtId="164" fontId="4" fillId="0" borderId="0" xfId="3" applyNumberFormat="1" applyFont="1"/>
    <xf numFmtId="0" fontId="4" fillId="0" borderId="0" xfId="3" applyFont="1" applyFill="1" applyAlignment="1">
      <alignment horizontal="center"/>
    </xf>
    <xf numFmtId="3" fontId="4" fillId="0" borderId="0" xfId="3" applyNumberFormat="1" applyFont="1" applyFill="1"/>
    <xf numFmtId="0" fontId="5" fillId="0" borderId="0" xfId="3" applyFont="1" applyFill="1" applyBorder="1"/>
    <xf numFmtId="0" fontId="4" fillId="0" borderId="0" xfId="3" applyFont="1" applyFill="1" applyBorder="1" applyAlignment="1">
      <alignment horizontal="center"/>
    </xf>
    <xf numFmtId="49" fontId="4" fillId="0" borderId="12" xfId="3" quotePrefix="1" applyNumberFormat="1" applyFont="1" applyFill="1" applyBorder="1" applyAlignment="1">
      <alignment horizontal="center"/>
    </xf>
    <xf numFmtId="49" fontId="4" fillId="0" borderId="12" xfId="3" applyNumberFormat="1" applyFont="1" applyFill="1" applyBorder="1" applyAlignment="1">
      <alignment horizontal="center"/>
    </xf>
    <xf numFmtId="6" fontId="4" fillId="0" borderId="0" xfId="3" applyNumberFormat="1" applyFont="1"/>
    <xf numFmtId="49" fontId="4" fillId="0" borderId="9" xfId="3" applyNumberFormat="1" applyFont="1" applyFill="1" applyBorder="1" applyAlignment="1">
      <alignment horizontal="right"/>
    </xf>
    <xf numFmtId="49" fontId="4" fillId="0" borderId="10" xfId="3" applyNumberFormat="1" applyFont="1" applyFill="1" applyBorder="1" applyAlignment="1">
      <alignment horizontal="right"/>
    </xf>
    <xf numFmtId="49" fontId="4" fillId="0" borderId="11" xfId="3" applyNumberFormat="1" applyFont="1" applyFill="1" applyBorder="1" applyAlignment="1">
      <alignment horizontal="right"/>
    </xf>
    <xf numFmtId="164" fontId="5" fillId="0" borderId="11" xfId="4" applyNumberFormat="1" applyFont="1" applyFill="1" applyBorder="1" applyAlignment="1">
      <alignment horizontal="center"/>
    </xf>
    <xf numFmtId="0" fontId="4" fillId="0" borderId="0" xfId="3" applyFont="1" applyAlignment="1">
      <alignment horizontal="right"/>
    </xf>
    <xf numFmtId="0" fontId="4" fillId="0" borderId="12" xfId="3" applyNumberFormat="1" applyFont="1" applyFill="1" applyBorder="1" applyAlignment="1">
      <alignment horizontal="center"/>
    </xf>
    <xf numFmtId="38" fontId="4" fillId="0" borderId="11" xfId="4" applyNumberFormat="1" applyFont="1" applyFill="1" applyBorder="1" applyAlignment="1">
      <alignment horizontal="right"/>
    </xf>
    <xf numFmtId="0" fontId="4" fillId="0" borderId="13" xfId="3" applyFont="1" applyFill="1" applyBorder="1"/>
    <xf numFmtId="0" fontId="4" fillId="0" borderId="11" xfId="3" applyFont="1" applyFill="1" applyBorder="1"/>
    <xf numFmtId="164" fontId="5" fillId="0" borderId="11" xfId="3" applyNumberFormat="1" applyFont="1" applyFill="1" applyBorder="1" applyAlignment="1">
      <alignment horizontal="center"/>
    </xf>
    <xf numFmtId="0" fontId="4" fillId="0" borderId="14" xfId="3" applyFont="1" applyFill="1" applyBorder="1" applyAlignment="1">
      <alignment horizontal="right"/>
    </xf>
    <xf numFmtId="0" fontId="5" fillId="0" borderId="0" xfId="3" applyFont="1"/>
    <xf numFmtId="0" fontId="5" fillId="0" borderId="0" xfId="3" applyFont="1" applyFill="1" applyBorder="1" applyAlignment="1">
      <alignment horizontal="centerContinuous"/>
    </xf>
  </cellXfs>
  <cellStyles count="23">
    <cellStyle name="20% - Accent1 2" xfId="8"/>
    <cellStyle name="20% - Accent2 2" xfId="9"/>
    <cellStyle name="20% - Accent3 2" xfId="10"/>
    <cellStyle name="20% - Accent4 2" xfId="11"/>
    <cellStyle name="20% - Accent5 2" xfId="12"/>
    <cellStyle name="20% - Accent6 2" xfId="13"/>
    <cellStyle name="40% - Accent1 2" xfId="14"/>
    <cellStyle name="40% - Accent2 2" xfId="15"/>
    <cellStyle name="40% - Accent3 2" xfId="16"/>
    <cellStyle name="40% - Accent4 2" xfId="17"/>
    <cellStyle name="40% - Accent5 2" xfId="18"/>
    <cellStyle name="40% - Accent6 2" xfId="19"/>
    <cellStyle name="Arial 11" xfId="20"/>
    <cellStyle name="Comma 2" xfId="2"/>
    <cellStyle name="Comma 3" xfId="4"/>
    <cellStyle name="Currency 2" xfId="7"/>
    <cellStyle name="Normal" xfId="0" builtinId="0"/>
    <cellStyle name="Normal 2" xfId="1"/>
    <cellStyle name="Normal 3" xfId="3"/>
    <cellStyle name="Normal 4" xfId="5"/>
    <cellStyle name="Note 2" xfId="21"/>
    <cellStyle name="Note 3" xfId="22"/>
    <cellStyle name="Percent 2" xfId="6"/>
  </cellStyles>
  <dxfs count="0"/>
  <tableStyles count="0" defaultTableStyle="TableStyleMedium9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9"/>
  <sheetViews>
    <sheetView tabSelected="1" workbookViewId="0">
      <selection activeCell="L13" sqref="L13"/>
    </sheetView>
  </sheetViews>
  <sheetFormatPr defaultColWidth="9.33203125" defaultRowHeight="15.6"/>
  <cols>
    <col min="1" max="1" width="32" style="4" customWidth="1"/>
    <col min="2" max="2" width="25.109375" style="4" customWidth="1"/>
    <col min="3" max="3" width="9.33203125" style="4"/>
    <col min="4" max="4" width="15.6640625" style="4" customWidth="1"/>
    <col min="5" max="5" width="17.44140625" style="4" customWidth="1"/>
    <col min="6" max="6" width="15.6640625" style="4" customWidth="1"/>
    <col min="7" max="7" width="15.77734375" style="4" customWidth="1"/>
    <col min="8" max="8" width="16.109375" style="4" customWidth="1"/>
    <col min="9" max="9" width="9.33203125" style="4"/>
    <col min="10" max="10" width="14.33203125" style="4" bestFit="1" customWidth="1"/>
    <col min="11" max="11" width="13" style="4" customWidth="1"/>
    <col min="12" max="12" width="14.77734375" style="4" customWidth="1"/>
    <col min="13" max="16384" width="9.33203125" style="4"/>
  </cols>
  <sheetData>
    <row r="1" spans="1:14">
      <c r="A1" s="1"/>
      <c r="B1" s="1"/>
      <c r="C1" s="1"/>
      <c r="D1" s="2" t="s">
        <v>0</v>
      </c>
      <c r="E1" s="3"/>
      <c r="F1" s="1"/>
      <c r="G1" s="1"/>
      <c r="H1" s="1"/>
    </row>
    <row r="2" spans="1:14" ht="16.2" thickBot="1">
      <c r="A2" s="5"/>
      <c r="B2" s="3"/>
      <c r="C2" s="3"/>
      <c r="D2" s="3"/>
      <c r="E2" s="3"/>
      <c r="F2" s="3"/>
      <c r="G2" s="3"/>
      <c r="H2" s="3"/>
    </row>
    <row r="3" spans="1:14" ht="16.2" thickTop="1">
      <c r="A3" s="6" t="s">
        <v>1</v>
      </c>
      <c r="B3" s="7"/>
      <c r="C3" s="8"/>
      <c r="D3" s="8"/>
      <c r="E3" s="8"/>
      <c r="F3" s="8"/>
      <c r="G3" s="8"/>
      <c r="H3" s="9"/>
    </row>
    <row r="4" spans="1:14">
      <c r="A4" s="10" t="s">
        <v>2</v>
      </c>
      <c r="C4" s="50" t="s">
        <v>3</v>
      </c>
      <c r="D4" s="51"/>
      <c r="E4" s="51"/>
      <c r="F4" s="11"/>
      <c r="G4" s="11"/>
      <c r="H4" s="12"/>
    </row>
    <row r="5" spans="1:14">
      <c r="A5" s="13" t="s">
        <v>4</v>
      </c>
      <c r="B5" s="14"/>
      <c r="C5" s="14" t="s">
        <v>30</v>
      </c>
      <c r="D5" s="14"/>
      <c r="E5" s="14"/>
      <c r="F5" s="14"/>
      <c r="G5" s="14"/>
      <c r="H5" s="15"/>
    </row>
    <row r="6" spans="1:14">
      <c r="A6" s="13" t="s">
        <v>5</v>
      </c>
      <c r="C6" s="14" t="s">
        <v>29</v>
      </c>
      <c r="D6" s="14"/>
      <c r="E6" s="14"/>
      <c r="F6" s="14"/>
      <c r="G6" s="14"/>
      <c r="H6" s="15"/>
    </row>
    <row r="7" spans="1:14" ht="16.2" thickBot="1">
      <c r="A7" s="16" t="s">
        <v>6</v>
      </c>
      <c r="B7" s="17"/>
      <c r="C7" s="17"/>
      <c r="D7" s="17"/>
      <c r="E7" s="17"/>
      <c r="F7" s="17"/>
      <c r="G7" s="17"/>
      <c r="H7" s="18"/>
    </row>
    <row r="8" spans="1:14" ht="16.2" thickTop="1">
      <c r="A8" s="19"/>
      <c r="B8" s="19"/>
      <c r="C8" s="19"/>
      <c r="D8" s="14"/>
      <c r="E8" s="14"/>
      <c r="F8" s="14"/>
      <c r="G8" s="14"/>
      <c r="H8" s="14"/>
    </row>
    <row r="9" spans="1:14">
      <c r="A9" s="14" t="s">
        <v>7</v>
      </c>
      <c r="B9" s="19"/>
      <c r="C9" s="19"/>
      <c r="D9" s="19"/>
      <c r="E9" s="19"/>
      <c r="F9" s="19"/>
      <c r="G9" s="20"/>
      <c r="H9" s="19"/>
    </row>
    <row r="10" spans="1:14">
      <c r="A10" s="21" t="s">
        <v>8</v>
      </c>
      <c r="B10" s="14"/>
      <c r="C10" s="19"/>
      <c r="D10" s="19"/>
      <c r="E10" s="19"/>
      <c r="F10" s="19"/>
      <c r="G10" s="19"/>
      <c r="H10" s="19"/>
    </row>
    <row r="11" spans="1:14">
      <c r="A11" s="22" t="s">
        <v>9</v>
      </c>
      <c r="B11" s="23"/>
      <c r="C11" s="24" t="s">
        <v>10</v>
      </c>
      <c r="D11" s="24" t="s">
        <v>11</v>
      </c>
      <c r="E11" s="24" t="s">
        <v>12</v>
      </c>
      <c r="F11" s="24" t="s">
        <v>13</v>
      </c>
      <c r="G11" s="24" t="s">
        <v>14</v>
      </c>
      <c r="H11" s="24" t="s">
        <v>15</v>
      </c>
    </row>
    <row r="12" spans="1:14">
      <c r="A12" s="22"/>
      <c r="B12" s="23"/>
      <c r="C12" s="24" t="s">
        <v>16</v>
      </c>
      <c r="D12" s="24" t="s">
        <v>17</v>
      </c>
      <c r="E12" s="25">
        <v>2013</v>
      </c>
      <c r="F12" s="25">
        <v>2014</v>
      </c>
      <c r="G12" s="26">
        <v>2015</v>
      </c>
      <c r="H12" s="26">
        <v>2016</v>
      </c>
    </row>
    <row r="13" spans="1:14" ht="18.75" customHeight="1">
      <c r="A13" s="29" t="s">
        <v>18</v>
      </c>
      <c r="B13" s="29"/>
      <c r="C13" s="27" t="s">
        <v>19</v>
      </c>
      <c r="D13" s="27" t="s">
        <v>20</v>
      </c>
      <c r="E13" s="28">
        <v>2565486</v>
      </c>
      <c r="F13" s="28">
        <v>120681.96240000002</v>
      </c>
      <c r="G13" s="28">
        <v>117882.93487200001</v>
      </c>
      <c r="H13" s="28">
        <v>114999.93651816004</v>
      </c>
    </row>
    <row r="14" spans="1:14">
      <c r="A14" s="29"/>
      <c r="B14" s="40" t="s">
        <v>21</v>
      </c>
      <c r="C14" s="27"/>
      <c r="D14" s="27"/>
      <c r="E14" s="42">
        <v>2565486</v>
      </c>
      <c r="F14" s="42">
        <v>120681.96240000002</v>
      </c>
      <c r="G14" s="42">
        <v>117882.93487200001</v>
      </c>
      <c r="H14" s="42">
        <v>114999.93651816004</v>
      </c>
      <c r="J14" s="31"/>
      <c r="K14" s="31"/>
      <c r="L14" s="31"/>
      <c r="M14" s="31"/>
      <c r="N14" s="31"/>
    </row>
    <row r="15" spans="1:14">
      <c r="A15" s="19"/>
      <c r="B15" s="19"/>
      <c r="C15" s="32"/>
      <c r="D15" s="32"/>
      <c r="E15" s="33"/>
      <c r="F15" s="33"/>
      <c r="G15" s="33"/>
      <c r="H15" s="33"/>
    </row>
    <row r="16" spans="1:14">
      <c r="A16" s="34" t="s">
        <v>22</v>
      </c>
      <c r="B16" s="14"/>
      <c r="C16" s="35"/>
      <c r="D16" s="32"/>
      <c r="E16" s="19"/>
      <c r="F16" s="19"/>
      <c r="G16" s="19"/>
      <c r="H16" s="19"/>
    </row>
    <row r="17" spans="1:10">
      <c r="A17" s="22" t="s">
        <v>9</v>
      </c>
      <c r="B17" s="23"/>
      <c r="C17" s="24" t="s">
        <v>10</v>
      </c>
      <c r="D17" s="24" t="s">
        <v>23</v>
      </c>
      <c r="E17" s="24" t="s">
        <v>12</v>
      </c>
      <c r="F17" s="24" t="s">
        <v>13</v>
      </c>
      <c r="G17" s="24" t="s">
        <v>14</v>
      </c>
      <c r="H17" s="24" t="s">
        <v>15</v>
      </c>
    </row>
    <row r="18" spans="1:10">
      <c r="A18" s="29"/>
      <c r="B18" s="30"/>
      <c r="C18" s="27" t="s">
        <v>16</v>
      </c>
      <c r="D18" s="36"/>
      <c r="E18" s="25">
        <v>2013</v>
      </c>
      <c r="F18" s="25">
        <v>2014</v>
      </c>
      <c r="G18" s="26">
        <v>2015</v>
      </c>
      <c r="H18" s="26">
        <v>2016</v>
      </c>
    </row>
    <row r="19" spans="1:10" ht="18.600000000000001">
      <c r="A19" s="29" t="s">
        <v>31</v>
      </c>
      <c r="B19" s="30"/>
      <c r="C19" s="27" t="s">
        <v>19</v>
      </c>
      <c r="D19" s="37" t="s">
        <v>24</v>
      </c>
      <c r="E19" s="28"/>
      <c r="F19" s="28">
        <v>-207916.7476</v>
      </c>
      <c r="G19" s="28">
        <v>-214154.25002799998</v>
      </c>
      <c r="H19" s="28">
        <v>-220578.87752883998</v>
      </c>
    </row>
    <row r="20" spans="1:10" ht="18.600000000000001">
      <c r="A20" s="29" t="s">
        <v>32</v>
      </c>
      <c r="B20" s="30"/>
      <c r="C20" s="27" t="s">
        <v>19</v>
      </c>
      <c r="D20" s="37" t="s">
        <v>24</v>
      </c>
      <c r="E20" s="28"/>
      <c r="F20" s="28">
        <v>328598.71000000002</v>
      </c>
      <c r="G20" s="28">
        <v>332037.18489999999</v>
      </c>
      <c r="H20" s="28">
        <v>335578.81404700002</v>
      </c>
    </row>
    <row r="21" spans="1:10" ht="18.600000000000001">
      <c r="A21" s="29" t="s">
        <v>35</v>
      </c>
      <c r="B21" s="30"/>
      <c r="C21" s="27" t="s">
        <v>19</v>
      </c>
      <c r="D21" s="37" t="s">
        <v>24</v>
      </c>
      <c r="E21" s="28">
        <v>2041391</v>
      </c>
      <c r="F21" s="28"/>
      <c r="G21" s="28"/>
      <c r="H21" s="28"/>
      <c r="J21" s="38"/>
    </row>
    <row r="22" spans="1:10" ht="18.600000000000001">
      <c r="A22" s="4" t="s">
        <v>37</v>
      </c>
      <c r="B22" s="30"/>
      <c r="C22" s="27" t="s">
        <v>19</v>
      </c>
      <c r="D22" s="37" t="s">
        <v>24</v>
      </c>
      <c r="E22" s="28">
        <v>524095</v>
      </c>
      <c r="F22" s="28"/>
      <c r="G22" s="28"/>
      <c r="H22" s="28"/>
      <c r="J22" s="38"/>
    </row>
    <row r="23" spans="1:10" s="43" customFormat="1">
      <c r="A23" s="39"/>
      <c r="B23" s="40" t="s">
        <v>25</v>
      </c>
      <c r="C23" s="41"/>
      <c r="D23" s="41"/>
      <c r="E23" s="42">
        <f>SUM(E19:E22)</f>
        <v>2565486</v>
      </c>
      <c r="F23" s="42">
        <v>120681.96240000002</v>
      </c>
      <c r="G23" s="42">
        <v>117882.93487200001</v>
      </c>
      <c r="H23" s="42">
        <v>114999.93651816004</v>
      </c>
    </row>
    <row r="24" spans="1:10">
      <c r="A24" s="19"/>
      <c r="B24" s="19"/>
      <c r="C24" s="19"/>
      <c r="D24" s="19"/>
      <c r="E24" s="33"/>
      <c r="F24" s="33"/>
      <c r="G24" s="33"/>
      <c r="H24" s="33"/>
    </row>
    <row r="25" spans="1:10">
      <c r="A25" s="34" t="s">
        <v>26</v>
      </c>
      <c r="B25" s="14"/>
      <c r="C25" s="14"/>
      <c r="D25" s="14"/>
      <c r="E25" s="19"/>
      <c r="F25" s="19"/>
      <c r="G25" s="19"/>
      <c r="H25" s="19"/>
    </row>
    <row r="26" spans="1:10">
      <c r="A26" s="22"/>
      <c r="B26" s="23"/>
      <c r="C26" s="24" t="s">
        <v>10</v>
      </c>
      <c r="D26" s="24" t="s">
        <v>23</v>
      </c>
      <c r="E26" s="24" t="s">
        <v>12</v>
      </c>
      <c r="F26" s="24" t="s">
        <v>13</v>
      </c>
      <c r="G26" s="24" t="s">
        <v>14</v>
      </c>
      <c r="H26" s="24" t="s">
        <v>15</v>
      </c>
    </row>
    <row r="27" spans="1:10">
      <c r="A27" s="22"/>
      <c r="B27" s="23" t="s">
        <v>27</v>
      </c>
      <c r="C27" s="24" t="s">
        <v>16</v>
      </c>
      <c r="D27" s="24"/>
      <c r="E27" s="25">
        <v>2013</v>
      </c>
      <c r="F27" s="25">
        <v>2014</v>
      </c>
      <c r="G27" s="26">
        <v>2015</v>
      </c>
      <c r="H27" s="26">
        <v>2016</v>
      </c>
    </row>
    <row r="28" spans="1:10">
      <c r="A28" s="22"/>
      <c r="B28" s="23"/>
      <c r="C28" s="24"/>
      <c r="D28" s="44"/>
      <c r="E28" s="45"/>
      <c r="F28" s="45"/>
      <c r="G28" s="45"/>
      <c r="H28" s="45"/>
    </row>
    <row r="29" spans="1:10">
      <c r="A29" s="46"/>
      <c r="B29" s="49" t="s">
        <v>25</v>
      </c>
      <c r="C29" s="47"/>
      <c r="D29" s="47"/>
      <c r="E29" s="48">
        <v>2565486</v>
      </c>
      <c r="F29" s="48">
        <v>120681.96240000002</v>
      </c>
      <c r="G29" s="48">
        <v>117882.93487200001</v>
      </c>
      <c r="H29" s="48">
        <v>114999.93651816004</v>
      </c>
    </row>
    <row r="30" spans="1:10">
      <c r="A30" s="21" t="s">
        <v>28</v>
      </c>
      <c r="C30" s="19"/>
      <c r="D30" s="19"/>
      <c r="E30" s="33"/>
      <c r="F30" s="33"/>
      <c r="G30" s="33"/>
      <c r="H30" s="33"/>
    </row>
    <row r="31" spans="1:10">
      <c r="A31" s="19" t="s">
        <v>33</v>
      </c>
      <c r="B31" s="19"/>
      <c r="C31" s="19"/>
      <c r="D31" s="19"/>
      <c r="E31" s="33"/>
      <c r="F31" s="33"/>
      <c r="G31" s="33"/>
      <c r="H31" s="33"/>
    </row>
    <row r="32" spans="1:10">
      <c r="A32" s="19" t="s">
        <v>34</v>
      </c>
      <c r="B32" s="19"/>
      <c r="C32" s="19"/>
      <c r="D32" s="19"/>
      <c r="E32" s="33"/>
      <c r="F32" s="33"/>
      <c r="G32" s="33"/>
      <c r="H32" s="33"/>
    </row>
    <row r="33" spans="1:8">
      <c r="A33" s="19" t="s">
        <v>36</v>
      </c>
      <c r="B33" s="19"/>
      <c r="C33" s="19"/>
      <c r="D33" s="19"/>
      <c r="E33" s="33"/>
      <c r="F33" s="33"/>
      <c r="G33" s="33"/>
      <c r="H33" s="33"/>
    </row>
    <row r="34" spans="1:8">
      <c r="A34" s="19" t="s">
        <v>38</v>
      </c>
      <c r="B34" s="19"/>
      <c r="C34" s="19"/>
      <c r="D34" s="19"/>
      <c r="E34" s="33"/>
      <c r="F34" s="33"/>
      <c r="G34" s="33"/>
      <c r="H34" s="33"/>
    </row>
    <row r="35" spans="1:8">
      <c r="A35" s="19"/>
      <c r="B35" s="19"/>
      <c r="C35" s="19"/>
      <c r="D35" s="19"/>
      <c r="E35" s="33"/>
      <c r="F35" s="33"/>
      <c r="G35" s="33"/>
      <c r="H35" s="33"/>
    </row>
    <row r="36" spans="1:8">
      <c r="A36" s="19"/>
      <c r="B36" s="19"/>
      <c r="C36" s="19"/>
      <c r="D36" s="19"/>
      <c r="E36" s="33"/>
      <c r="F36" s="33"/>
      <c r="G36" s="33"/>
      <c r="H36" s="33"/>
    </row>
    <row r="37" spans="1:8">
      <c r="A37" s="19"/>
      <c r="B37" s="19"/>
      <c r="C37" s="19"/>
      <c r="D37" s="19"/>
      <c r="E37" s="33"/>
      <c r="F37" s="33"/>
      <c r="G37" s="33"/>
      <c r="H37" s="33"/>
    </row>
    <row r="38" spans="1:8">
      <c r="A38" s="19"/>
      <c r="B38" s="19"/>
      <c r="C38" s="19"/>
      <c r="D38" s="19"/>
      <c r="E38" s="33"/>
      <c r="F38" s="33"/>
      <c r="G38" s="33"/>
      <c r="H38" s="33"/>
    </row>
    <row r="39" spans="1:8">
      <c r="A39" s="19"/>
      <c r="B39" s="19"/>
      <c r="C39" s="19"/>
      <c r="D39" s="19"/>
      <c r="E39" s="33"/>
      <c r="F39" s="33"/>
      <c r="G39" s="33"/>
      <c r="H39" s="33"/>
    </row>
  </sheetData>
  <printOptions horizontalCentered="1"/>
  <pageMargins left="0.21" right="0.16" top="0.48" bottom="0.43" header="0.31" footer="0.23"/>
  <pageSetup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fc4bdfe-72e7-4bcf-8777-527aa6965755">YQKKTEHHRR7V-707-220</_dlc_DocId>
    <_dlc_DocIdUrl xmlns="cfc4bdfe-72e7-4bcf-8777-527aa6965755">
      <Url>https://kcmicrosoftonlinecom-38.sharepoint.microsoftonline.com/FMD/legislationinprogress/_layouts/DocIdRedir.aspx?ID=YQKKTEHHRR7V-707-220</Url>
      <Description>YQKKTEHHRR7V-707-220</Description>
    </_dlc_DocIdUrl>
    <KpiStatus xmlns="http://schemas.microsoft.com/sharepoint/v3">option 1 test</KpiStatus>
    <Folder_x0020_Status xmlns="3491a62a-31e9-42ca-b2ba-83d351e2eb98">Leo</Folder_x0020_Status>
    <TaxKeywordTaxHTField xmlns="cfc4bdfe-72e7-4bcf-8777-527aa6965755">
      <Terms xmlns="http://schemas.microsoft.com/office/infopath/2007/PartnerControls"/>
    </TaxKeywordTaxHTField>
    <TaxCatchAll xmlns="cfc4bdfe-72e7-4bcf-8777-527aa6965755"/>
    <Status xmlns="c912955d-37f6-4db7-8e41-9a526bf52842">Legislation with Section</Statu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8CA86411D427459DDDDA8C1F18482E" ma:contentTypeVersion="9" ma:contentTypeDescription="Create a new document." ma:contentTypeScope="" ma:versionID="105e6c48adfee701d414aac35ccad2a0">
  <xsd:schema xmlns:xsd="http://www.w3.org/2001/XMLSchema" xmlns:xs="http://www.w3.org/2001/XMLSchema" xmlns:p="http://schemas.microsoft.com/office/2006/metadata/properties" xmlns:ns1="http://schemas.microsoft.com/sharepoint/v3" xmlns:ns2="cfc4bdfe-72e7-4bcf-8777-527aa6965755" xmlns:ns3="c912955d-37f6-4db7-8e41-9a526bf52842" xmlns:ns4="3491a62a-31e9-42ca-b2ba-83d351e2eb98" targetNamespace="http://schemas.microsoft.com/office/2006/metadata/properties" ma:root="true" ma:fieldsID="a538e9e6d1ad615d6c4a1555a91b0e14" ns1:_="" ns2:_="" ns3:_="" ns4:_="">
    <xsd:import namespace="http://schemas.microsoft.com/sharepoint/v3"/>
    <xsd:import namespace="cfc4bdfe-72e7-4bcf-8777-527aa6965755"/>
    <xsd:import namespace="c912955d-37f6-4db7-8e41-9a526bf52842"/>
    <xsd:import namespace="3491a62a-31e9-42ca-b2ba-83d351e2eb9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tatus" minOccurs="0"/>
                <xsd:element ref="ns4:Folder_x0020_Status" minOccurs="0"/>
                <xsd:element ref="ns2:TaxKeywordTaxHTField" minOccurs="0"/>
                <xsd:element ref="ns2:TaxCatchAll" minOccurs="0"/>
                <xsd:element ref="ns1:Kpi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piStatus" ma:index="16" nillable="true" ma:displayName="Indicator Status" ma:default="option 1 test" ma:description="The status of the Indicator" ma:format="Dropdown" ma:internalName="Indicator_x0020_Status" ma:readOnly="false">
      <xsd:simpleType>
        <xsd:restriction base="dms:Choice">
          <xsd:enumeration value="option 1 test"/>
          <xsd:enumeration value="option 2 test"/>
          <xsd:enumeration value="etc"/>
          <xsd:enumeration value="et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bdfe-72e7-4bcf-8777-527aa69657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5" nillable="true" ma:displayName="Taxonomy Catch All Column" ma:hidden="true" ma:list="{d154a830-9724-4f2e-9277-d15f5810fac1}" ma:internalName="TaxCatchAll" ma:showField="CatchAllData" ma:web="cfc4bdfe-72e7-4bcf-8777-527aa6965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2955d-37f6-4db7-8e41-9a526bf52842" elementFormDefault="qualified">
    <xsd:import namespace="http://schemas.microsoft.com/office/2006/documentManagement/types"/>
    <xsd:import namespace="http://schemas.microsoft.com/office/infopath/2007/PartnerControls"/>
    <xsd:element name="Status" ma:index="11" nillable="true" ma:displayName="Status" ma:default="Legislation with Section" ma:format="Dropdown" ma:indexed="true" ma:internalName="Status">
      <xsd:simpleType>
        <xsd:union memberTypes="dms:Text">
          <xsd:simpleType>
            <xsd:restriction base="dms:Choice">
              <xsd:enumeration value="Legislation with Section"/>
              <xsd:enumeration value="Legislation under review by Leo Griffin"/>
              <xsd:enumeration value="Legislation under review by Judy Hairston"/>
              <xsd:enumeration value="Legislation under review by Kathy Brown"/>
              <xsd:enumeration value="Legislation on hold pending further information"/>
              <xsd:enumeration value="Legislation Transmitted to DES"/>
              <xsd:enumeration value="Legislation Transmitted to EO"/>
              <xsd:enumeration value="Legislation Transmitted to Council"/>
              <xsd:enumeration value="Legislation Approved by Council"/>
              <xsd:enumeration value="On Hold pending policy decision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91a62a-31e9-42ca-b2ba-83d351e2eb98" elementFormDefault="qualified">
    <xsd:import namespace="http://schemas.microsoft.com/office/2006/documentManagement/types"/>
    <xsd:import namespace="http://schemas.microsoft.com/office/infopath/2007/PartnerControls"/>
    <xsd:element name="Folder_x0020_Status" ma:index="12" nillable="true" ma:displayName="Folder Status" ma:default="Leo" ma:description="Legislation Status" ma:format="Dropdown" ma:internalName="Folder_x0020_Status">
      <xsd:simpleType>
        <xsd:restriction base="dms:Choice">
          <xsd:enumeration value="Leo"/>
          <xsd:enumeration value="Judy"/>
          <xsd:enumeration value="KathyEnter Choice #2"/>
          <xsd:enumeration value="Enter Choice #3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7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828883-C4B7-45AF-9A27-1815C0F685A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9DE15F4-8B6A-4B6E-917D-8FA784DF199E}">
  <ds:schemaRefs>
    <ds:schemaRef ds:uri="http://schemas.microsoft.com/office/2006/metadata/properties"/>
    <ds:schemaRef ds:uri="http://schemas.microsoft.com/office/infopath/2007/PartnerControls"/>
    <ds:schemaRef ds:uri="cfc4bdfe-72e7-4bcf-8777-527aa6965755"/>
    <ds:schemaRef ds:uri="http://schemas.microsoft.com/sharepoint/v3"/>
    <ds:schemaRef ds:uri="3491a62a-31e9-42ca-b2ba-83d351e2eb98"/>
    <ds:schemaRef ds:uri="c912955d-37f6-4db7-8e41-9a526bf52842"/>
  </ds:schemaRefs>
</ds:datastoreItem>
</file>

<file path=customXml/itemProps3.xml><?xml version="1.0" encoding="utf-8"?>
<ds:datastoreItem xmlns:ds="http://schemas.openxmlformats.org/officeDocument/2006/customXml" ds:itemID="{20EA89C3-825D-4DA4-9158-55B80D1AC9D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43FDE63-30F7-4E0E-99DB-2E49DB654F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c4bdfe-72e7-4bcf-8777-527aa6965755"/>
    <ds:schemaRef ds:uri="c912955d-37f6-4db7-8e41-9a526bf52842"/>
    <ds:schemaRef ds:uri="3491a62a-31e9-42ca-b2ba-83d351e2eb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Kent Lease Fiscal Note</vt:lpstr>
      <vt:lpstr>'Kent Lease Fiscal Note'!Print_Area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carnevn</dc:creator>
  <cp:lastModifiedBy>Laura Kennison</cp:lastModifiedBy>
  <cp:lastPrinted>2013-06-10T22:07:51Z</cp:lastPrinted>
  <dcterms:created xsi:type="dcterms:W3CDTF">2012-03-01T21:48:20Z</dcterms:created>
  <dcterms:modified xsi:type="dcterms:W3CDTF">2013-06-12T21:29:58Z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0x0101002F8CA86411D427459DDDDA8C1F18482E</vt:lpwstr>
  </property>
  <property fmtid="{D5CDD505-2E9C-101B-9397-08002B2CF9AE}" pid="3" name="_dlc_DocIdItemGuid">
    <vt:lpwstr>1c91d829-1e72-4872-be85-3a01cc2d9eca</vt:lpwstr>
  </property>
  <property fmtid="{D5CDD505-2E9C-101B-9397-08002B2CF9AE}" pid="4" name="TaxKeyword">
    <vt:lpwstr/>
  </property>
</Properties>
</file>