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390" yWindow="390" windowWidth="26385" windowHeight="1138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<sst xmlns="http://schemas.openxmlformats.org/spreadsheetml/2006/main" count="41" uniqueCount="34">
  <si>
    <t>2021-2022 FISCAL NOTE</t>
  </si>
  <si>
    <t>Note Reviewed By: 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</si>
  <si>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</si>
  <si>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</si>
  <si>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</si>
  <si>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</si>
  <si>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</si>
  <si>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</si>
  <si>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</si>
  <si>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</si>
  <si>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</si>
  <si>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</si>
  <si>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</si>
  <si>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</si>
  <si>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</si>
  <si>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</si>
  <si>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</si>
  <si>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</si>
  <si>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</si>
  <si>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</si>
  <si>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</si>
  <si>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Does this legislation require a budget supplemental?  No.</t>
  </si>
  <si>
    <t>Ordinance/Motion:  2022-XXXX</t>
  </si>
  <si>
    <t>000004040</t>
  </si>
  <si>
    <t>Solid Waste Division</t>
  </si>
  <si>
    <t>n/a</t>
  </si>
  <si>
    <t>Title:  Proposed contract extension of Ordinance 17022 for the sale of emissions credits</t>
  </si>
  <si>
    <t>Affected Agency and/or Agencies:  Solid Waste Division, Department of Natural Resources and Parks</t>
  </si>
  <si>
    <t>Date Prepared:  9/28/2022</t>
  </si>
  <si>
    <t>Note Prepared By:  David Broustis</t>
  </si>
  <si>
    <t>Nathaniel Bennett, Office of Performance, Strategy, and Budget</t>
  </si>
  <si>
    <t>Date Reviewed: 9/28/2022</t>
  </si>
  <si>
    <t>Six-month extension of an existing contract with Puget Sound Energy for the sale of environmental attributes associated with landfill gas generated at the Cedar Hills Regional Landfill.</t>
  </si>
  <si>
    <t>Notes and Assumptions:  The revenue figure above is based on six months of revenue from 1/1/23 through 6/30/23, derived from a proposed extension of the contract authorized by Ordinance 17022 with Puget Sound Energy.  Monthly average revenue is based on 2019-2021 actual averages.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</si>
</sst>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4" fontId="2" fillId="0" borderId="0" xfId="0" applyNumberFormat="1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40">
      <selection activeCell="A40" sqref="A40:G4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3" width="15.140625" style="4" customWidth="1"/>
    <col min="4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22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26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27</v>
      </c>
      <c r="B5" s="16"/>
      <c r="C5" s="16"/>
      <c r="D5" s="16"/>
      <c r="E5" s="16"/>
      <c r="F5" s="16"/>
      <c r="G5" s="17"/>
    </row>
    <row r="6" spans="1:7" ht="18" customHeight="1">
      <c r="A6" s="15" t="s">
        <v>29</v>
      </c>
      <c r="B6" s="16"/>
      <c r="C6" s="16"/>
      <c r="D6" s="16"/>
      <c r="E6" s="16"/>
      <c r="F6" s="16"/>
      <c r="G6" s="17"/>
    </row>
    <row r="7" spans="1:7" ht="18" customHeight="1">
      <c r="A7" s="15" t="s">
        <v>28</v>
      </c>
      <c r="B7" s="71"/>
      <c r="C7" s="16"/>
      <c r="D7" s="16"/>
      <c r="E7" s="16"/>
      <c r="F7" s="16"/>
      <c r="G7" s="17"/>
    </row>
    <row r="8" spans="1:7" ht="18" customHeight="1">
      <c r="A8" s="15" t="s">
        <v>1</v>
      </c>
      <c r="B8" s="16" t="s">
        <v>30</v>
      </c>
      <c r="C8" s="16"/>
      <c r="D8" s="16"/>
      <c r="E8" s="16"/>
      <c r="F8" s="16"/>
      <c r="G8" s="17"/>
    </row>
    <row r="9" spans="1:7" ht="18" customHeight="1" thickBot="1">
      <c r="A9" s="18" t="s">
        <v>31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2</v>
      </c>
      <c r="C11" s="21"/>
      <c r="D11" s="21"/>
      <c r="E11" s="21"/>
      <c r="F11" s="21"/>
      <c r="G11" s="21"/>
    </row>
    <row r="12" spans="1:7" ht="18" customHeight="1">
      <c r="A12" s="72" t="s">
        <v>32</v>
      </c>
      <c r="B12" s="73"/>
      <c r="C12" s="73"/>
      <c r="D12" s="73"/>
      <c r="E12" s="73"/>
      <c r="F12" s="73"/>
      <c r="G12" s="74"/>
    </row>
    <row r="13" spans="1:7" ht="20.4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3</v>
      </c>
      <c r="B15" s="16"/>
      <c r="C15" s="21"/>
      <c r="D15" s="21"/>
      <c r="E15" s="21"/>
      <c r="F15" s="21"/>
      <c r="G15" s="21"/>
    </row>
    <row r="16" spans="1:9" ht="14.25">
      <c r="A16" s="25" t="s">
        <v>4</v>
      </c>
      <c r="B16" s="26"/>
      <c r="C16" s="27" t="s">
        <v>5</v>
      </c>
      <c r="D16" s="27" t="s">
        <v>6</v>
      </c>
      <c r="E16" s="27" t="s">
        <v>7</v>
      </c>
      <c r="F16" s="28" t="s">
        <v>8</v>
      </c>
      <c r="G16" s="29" t="s">
        <v>9</v>
      </c>
      <c r="I16" s="30"/>
    </row>
    <row r="17" spans="1:7" ht="18" customHeight="1">
      <c r="A17" s="31" t="s">
        <v>24</v>
      </c>
      <c r="B17" s="32"/>
      <c r="C17" s="51" t="s">
        <v>23</v>
      </c>
      <c r="D17" s="33">
        <v>3699</v>
      </c>
      <c r="E17" s="34"/>
      <c r="F17" s="34">
        <v>1749431</v>
      </c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10</v>
      </c>
      <c r="C21" s="41"/>
      <c r="D21" s="41"/>
      <c r="E21" s="42">
        <f>SUM(E17:E20)</f>
        <v>0</v>
      </c>
      <c r="F21" s="42">
        <f>SUM(F17:F20)</f>
        <v>1749431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11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4</v>
      </c>
      <c r="B24" s="26"/>
      <c r="C24" s="27" t="s">
        <v>5</v>
      </c>
      <c r="D24" s="47" t="s">
        <v>12</v>
      </c>
      <c r="E24" s="27" t="s">
        <v>7</v>
      </c>
      <c r="F24" s="28" t="s">
        <v>8</v>
      </c>
      <c r="G24" s="29" t="s">
        <v>9</v>
      </c>
    </row>
    <row r="25" spans="1:7" ht="18" customHeight="1">
      <c r="A25" s="31" t="s">
        <v>24</v>
      </c>
      <c r="B25" s="48"/>
      <c r="C25" s="33"/>
      <c r="D25" s="33"/>
      <c r="E25" s="49"/>
      <c r="F25" s="49">
        <v>0</v>
      </c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13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14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 t="s">
        <v>25</v>
      </c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13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21</v>
      </c>
      <c r="B39" s="16"/>
      <c r="C39" s="16"/>
      <c r="D39" s="16"/>
      <c r="E39" s="68"/>
      <c r="F39" s="68"/>
      <c r="G39" s="68"/>
      <c r="H39" s="67"/>
      <c r="I39" s="67"/>
    </row>
    <row r="40" spans="1:9" ht="49.5" customHeight="1">
      <c r="A40" s="81" t="s">
        <v>33</v>
      </c>
      <c r="B40" s="81"/>
      <c r="C40" s="81"/>
      <c r="D40" s="81"/>
      <c r="E40" s="81"/>
      <c r="F40" s="81"/>
      <c r="G40" s="81"/>
      <c r="H40" s="67"/>
      <c r="I40" s="67"/>
    </row>
    <row r="41" spans="1:9" ht="10.5" customHeight="1">
      <c r="A41" s="16"/>
      <c r="B41" s="16"/>
      <c r="C41" s="16"/>
      <c r="D41" s="16"/>
      <c r="E41" s="68"/>
      <c r="F41" s="68"/>
      <c r="G41" s="68"/>
      <c r="H41" s="67"/>
      <c r="I41" s="67"/>
    </row>
    <row r="42" spans="1:9" ht="8.1" customHeight="1">
      <c r="A42" s="16"/>
      <c r="B42" s="16"/>
      <c r="C42" s="16"/>
      <c r="D42" s="16"/>
      <c r="E42" s="68"/>
      <c r="F42" s="68"/>
      <c r="G42" s="68"/>
      <c r="H42" s="67"/>
      <c r="I42" s="67"/>
    </row>
    <row r="43" spans="1:9" ht="18" customHeight="1" hidden="1">
      <c r="A43" s="16"/>
      <c r="B43" s="16"/>
      <c r="C43" s="16"/>
      <c r="D43" s="16"/>
      <c r="E43" s="68"/>
      <c r="F43" s="68"/>
      <c r="G43" s="68"/>
      <c r="H43" s="67"/>
      <c r="I43" s="67"/>
    </row>
    <row r="44" spans="1:9" ht="9.6" customHeight="1">
      <c r="A44" s="69"/>
      <c r="B44" s="69"/>
      <c r="C44" s="69"/>
      <c r="D44" s="69"/>
      <c r="E44" s="70"/>
      <c r="F44" s="70"/>
      <c r="G44" s="70"/>
      <c r="H44" s="67"/>
      <c r="I44" s="67"/>
    </row>
    <row r="45" spans="1:9" ht="18" customHeight="1">
      <c r="A45" s="22" t="s">
        <v>15</v>
      </c>
      <c r="B45" s="16"/>
      <c r="C45" s="16"/>
      <c r="D45" s="16"/>
      <c r="E45" s="68"/>
      <c r="F45" s="68"/>
      <c r="G45" s="68"/>
      <c r="H45" s="67"/>
      <c r="I45" s="67"/>
    </row>
    <row r="46" spans="1:9" ht="42" customHeight="1">
      <c r="A46" s="78" t="s">
        <v>16</v>
      </c>
      <c r="B46" s="79"/>
      <c r="C46" s="79"/>
      <c r="D46" s="79"/>
      <c r="E46" s="79"/>
      <c r="F46" s="79"/>
      <c r="G46" s="79"/>
      <c r="H46" s="67"/>
      <c r="I46" s="67"/>
    </row>
    <row r="47" spans="1:7" ht="14.25">
      <c r="A47" s="16" t="s">
        <v>17</v>
      </c>
      <c r="B47" s="16"/>
      <c r="C47" s="16"/>
      <c r="D47" s="16"/>
      <c r="E47" s="16"/>
      <c r="F47" s="16"/>
      <c r="G47" s="16"/>
    </row>
    <row r="48" spans="1:7" ht="28.5" customHeight="1">
      <c r="A48" s="80" t="s">
        <v>18</v>
      </c>
      <c r="B48" s="80"/>
      <c r="C48" s="80"/>
      <c r="D48" s="80"/>
      <c r="E48" s="80"/>
      <c r="F48" s="80"/>
      <c r="G48" s="80"/>
    </row>
    <row r="49" spans="1:9" ht="14.25">
      <c r="A49" s="16" t="s">
        <v>19</v>
      </c>
      <c r="B49" s="16"/>
      <c r="C49" s="16"/>
      <c r="D49" s="16"/>
      <c r="E49" s="16"/>
      <c r="F49" s="16"/>
      <c r="G49" s="16"/>
      <c r="H49" s="67"/>
      <c r="I49" s="67"/>
    </row>
    <row r="50" spans="1:7" ht="14.25">
      <c r="A50" s="16" t="s">
        <v>20</v>
      </c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40:G4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6CFF472B271499B67042F277D4A24" ma:contentTypeVersion="9" ma:contentTypeDescription="Create a new document." ma:contentTypeScope="" ma:versionID="7422764edc73d4c206dff84a30ccdc56">
  <xsd:schema xmlns:xsd="http://www.w3.org/2001/XMLSchema" xmlns:xs="http://www.w3.org/2001/XMLSchema" xmlns:p="http://schemas.microsoft.com/office/2006/metadata/properties" xmlns:ns2="92810d9f-85a8-4947-9fd6-c4bbade4f97f" xmlns:ns3="80b6610e-d4b2-4961-bd4c-b5915d69639e" xmlns:ns4="55b492b0-2de3-4093-b694-3caf3614eae9" targetNamespace="http://schemas.microsoft.com/office/2006/metadata/properties" ma:root="true" ma:fieldsID="562dc78edd97f0261100c96811c1f355" ns2:_="" ns3:_="" ns4:_="">
    <xsd:import namespace="92810d9f-85a8-4947-9fd6-c4bbade4f97f"/>
    <xsd:import namespace="80b6610e-d4b2-4961-bd4c-b5915d69639e"/>
    <xsd:import namespace="55b492b0-2de3-4093-b694-3caf3614ea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610e-d4b2-4961-bd4c-b5915d6963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492b0-2de3-4093-b694-3caf3614ea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schemas.microsoft.com/office/2006/documentManagement/types"/>
    <ds:schemaRef ds:uri="http://purl.org/dc/elements/1.1/"/>
    <ds:schemaRef ds:uri="92810d9f-85a8-4947-9fd6-c4bbade4f97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80b6610e-d4b2-4961-bd4c-b5915d69639e"/>
    <ds:schemaRef ds:uri="http://schemas.microsoft.com/office/infopath/2007/PartnerControls"/>
    <ds:schemaRef ds:uri="55b492b0-2de3-4093-b694-3caf3614ea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9A48390-9243-4D04-8474-4222D2DA85F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ACB5F55-70BA-45D0-B690-B5846139B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80b6610e-d4b2-4961-bd4c-b5915d69639e"/>
    <ds:schemaRef ds:uri="55b492b0-2de3-4093-b694-3caf3614e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2022-10-06T16:41:09Z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0x01010044C6CFF472B271499B67042F277D4A24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