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<sst xmlns="http://schemas.openxmlformats.org/spreadsheetml/2006/main" count="30" uniqueCount="30">
  <si>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</si>
  <si>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</si>
  <si>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</si>
  <si>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</si>
  <si>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</si>
  <si>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</si>
  <si>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</si>
  <si>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</si>
  <si>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</si>
  <si>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</si>
  <si>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Adopted Ordinance 15333, Section 116: Wastewater Treatment Capital Improvement Program</t>
  </si>
  <si>
    <t xml:space="preserve">Wastewater Treatment </t>
  </si>
  <si>
    <t>423003 - : Ravenna Creek Pipeline</t>
  </si>
  <si>
    <t>423122 - : South Interceptor Phase I-III</t>
  </si>
  <si>
    <t>423129 - ALKI NON-CONSTRUCTION</t>
  </si>
  <si>
    <t>423219 - : H2S Odor Control E/W Division Projects</t>
  </si>
  <si>
    <t>423303 - : Sweyolocken PS - Pump - Motors - Drives</t>
  </si>
  <si>
    <t>423345 -: Wilburton Siphon Odor Control</t>
  </si>
  <si>
    <t>423420 - : ESI Section 1 Capacity Restoration</t>
  </si>
  <si>
    <t>423439 - : Fremont Siphon Odor Control</t>
  </si>
  <si>
    <t>423454 - KENMORE PS EMERGENCY</t>
  </si>
  <si>
    <t>423469 - : Sweyolocken Discharge Odor Upgrade</t>
  </si>
  <si>
    <t>423503 - : STP Satellite Engr/CM Office</t>
  </si>
  <si>
    <t>423519 - : North Creek Storage Facility</t>
  </si>
  <si>
    <t>423565 - NA: South Plant Aeration Manifold Replacement - Tanks 1 2 &amp; 3</t>
  </si>
  <si>
    <t>423567 - : Structural Repairs To Earthquake Damaged Facilities</t>
  </si>
  <si>
    <t>423570 - Trace Metals ICP-MS</t>
  </si>
  <si>
    <t xml:space="preserve">                         Total Fund 4616</t>
  </si>
  <si>
    <t xml:space="preserve"> </t>
  </si>
  <si>
    <t xml:space="preserve">Attachment C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</si>
</sst>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4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3" max="3" width="63.8515625" style="0" customWidth="1"/>
    <col min="4" max="4" width="14.57421875" style="0" bestFit="1" customWidth="1"/>
    <col min="5" max="9" width="13.57421875" style="0" customWidth="1"/>
    <col min="10" max="10" width="14.57421875" style="0" bestFit="1" customWidth="1"/>
  </cols>
  <sheetData>
    <row r="1" spans="1:2" ht="12.75">
      <c r="A1" s="1" t="s">
        <v>29</v>
      </c>
      <c r="B1" s="2"/>
    </row>
    <row r="2" spans="1:2" ht="12.75">
      <c r="A2" s="3" t="s">
        <v>10</v>
      </c>
      <c r="B2" s="2"/>
    </row>
    <row r="3" spans="1:2" ht="12.75">
      <c r="A3" s="1"/>
      <c r="B3" s="2"/>
    </row>
    <row r="4" spans="2:10" ht="12.75">
      <c r="B4" s="2"/>
      <c r="J4" s="14" t="s">
        <v>0</v>
      </c>
    </row>
    <row r="5" spans="1:10" ht="12.75">
      <c r="A5" s="4" t="s">
        <v>1</v>
      </c>
      <c r="B5" s="5" t="s">
        <v>2</v>
      </c>
      <c r="C5" s="6" t="s">
        <v>3</v>
      </c>
      <c r="D5" s="7">
        <v>2006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0" ht="12.75">
      <c r="A6" s="8">
        <v>4616</v>
      </c>
      <c r="C6" s="9" t="s">
        <v>11</v>
      </c>
      <c r="D6" s="11"/>
      <c r="E6" s="11"/>
      <c r="F6" s="11"/>
      <c r="G6" s="11"/>
      <c r="H6" s="11"/>
      <c r="I6" s="11"/>
      <c r="J6" s="15" t="s">
        <v>28</v>
      </c>
    </row>
    <row r="7" spans="2:10" ht="12.75">
      <c r="B7" s="2">
        <v>423003</v>
      </c>
      <c r="C7" t="s">
        <v>12</v>
      </c>
      <c r="D7" s="12">
        <v>-1000344</v>
      </c>
      <c r="E7" s="12"/>
      <c r="F7" s="12"/>
      <c r="G7" s="12"/>
      <c r="H7" s="12"/>
      <c r="I7" s="12"/>
      <c r="J7" s="16">
        <f>SUM(D7:I7)</f>
        <v>-1000344</v>
      </c>
    </row>
    <row r="8" spans="2:10" ht="12.75">
      <c r="B8" s="2">
        <v>423122</v>
      </c>
      <c r="C8" t="s">
        <v>13</v>
      </c>
      <c r="D8" s="12">
        <v>-566517</v>
      </c>
      <c r="E8" s="12"/>
      <c r="F8" s="12"/>
      <c r="G8" s="12"/>
      <c r="H8" s="12"/>
      <c r="I8" s="12"/>
      <c r="J8" s="16">
        <f aca="true" t="shared" si="0" ref="J8:J21">SUM(D8:I8)</f>
        <v>-566517</v>
      </c>
    </row>
    <row r="9" spans="2:10" ht="12.75">
      <c r="B9" s="2">
        <v>423129</v>
      </c>
      <c r="C9" t="s">
        <v>14</v>
      </c>
      <c r="D9" s="12">
        <v>-79061</v>
      </c>
      <c r="E9" s="12"/>
      <c r="F9" s="12"/>
      <c r="G9" s="12"/>
      <c r="H9" s="12"/>
      <c r="I9" s="12"/>
      <c r="J9" s="16">
        <f t="shared" si="0"/>
        <v>-79061</v>
      </c>
    </row>
    <row r="10" spans="2:10" ht="12.75">
      <c r="B10" s="2">
        <v>423219</v>
      </c>
      <c r="C10" t="s">
        <v>15</v>
      </c>
      <c r="D10" s="12">
        <v>-219354</v>
      </c>
      <c r="E10" s="12"/>
      <c r="F10" s="12"/>
      <c r="G10" s="12"/>
      <c r="H10" s="12"/>
      <c r="I10" s="12"/>
      <c r="J10" s="16">
        <f t="shared" si="0"/>
        <v>-219354</v>
      </c>
    </row>
    <row r="11" spans="2:10" ht="12.75">
      <c r="B11" s="2">
        <v>423303</v>
      </c>
      <c r="C11" t="s">
        <v>16</v>
      </c>
      <c r="D11" s="12">
        <v>-8121263</v>
      </c>
      <c r="E11" s="12"/>
      <c r="F11" s="12"/>
      <c r="G11" s="12"/>
      <c r="H11" s="12"/>
      <c r="I11" s="12"/>
      <c r="J11" s="16">
        <f t="shared" si="0"/>
        <v>-8121263</v>
      </c>
    </row>
    <row r="12" spans="2:10" ht="12.75">
      <c r="B12" s="2">
        <v>423345</v>
      </c>
      <c r="C12" t="s">
        <v>17</v>
      </c>
      <c r="D12" s="12">
        <v>-52029</v>
      </c>
      <c r="E12" s="12"/>
      <c r="F12" s="12"/>
      <c r="G12" s="12"/>
      <c r="H12" s="12"/>
      <c r="I12" s="12"/>
      <c r="J12" s="16">
        <f t="shared" si="0"/>
        <v>-52029</v>
      </c>
    </row>
    <row r="13" spans="2:10" ht="12.75">
      <c r="B13" s="2">
        <v>423420</v>
      </c>
      <c r="C13" t="s">
        <v>18</v>
      </c>
      <c r="D13" s="12">
        <v>-873401</v>
      </c>
      <c r="E13" s="12"/>
      <c r="F13" s="12"/>
      <c r="G13" s="12"/>
      <c r="H13" s="12"/>
      <c r="I13" s="12"/>
      <c r="J13" s="16">
        <f t="shared" si="0"/>
        <v>-873401</v>
      </c>
    </row>
    <row r="14" spans="2:10" ht="12.75">
      <c r="B14" s="2">
        <v>423439</v>
      </c>
      <c r="C14" t="s">
        <v>19</v>
      </c>
      <c r="D14" s="12">
        <v>-3000000</v>
      </c>
      <c r="E14" s="12"/>
      <c r="F14" s="12"/>
      <c r="G14" s="12"/>
      <c r="H14" s="12"/>
      <c r="I14" s="12"/>
      <c r="J14" s="16">
        <f t="shared" si="0"/>
        <v>-3000000</v>
      </c>
    </row>
    <row r="15" spans="2:10" ht="12.75">
      <c r="B15" s="2">
        <v>423454</v>
      </c>
      <c r="C15" t="s">
        <v>20</v>
      </c>
      <c r="D15" s="12">
        <v>-33</v>
      </c>
      <c r="E15" s="12"/>
      <c r="F15" s="12"/>
      <c r="G15" s="12"/>
      <c r="H15" s="12"/>
      <c r="I15" s="12"/>
      <c r="J15" s="16">
        <f t="shared" si="0"/>
        <v>-33</v>
      </c>
    </row>
    <row r="16" spans="2:10" ht="12.75">
      <c r="B16" s="2">
        <v>423469</v>
      </c>
      <c r="C16" t="s">
        <v>21</v>
      </c>
      <c r="D16" s="12">
        <v>-1759827</v>
      </c>
      <c r="E16" s="12"/>
      <c r="F16" s="12"/>
      <c r="G16" s="12"/>
      <c r="H16" s="12"/>
      <c r="I16" s="12"/>
      <c r="J16" s="16">
        <f t="shared" si="0"/>
        <v>-1759827</v>
      </c>
    </row>
    <row r="17" spans="2:10" ht="12.75">
      <c r="B17" s="2">
        <v>423503</v>
      </c>
      <c r="C17" t="s">
        <v>22</v>
      </c>
      <c r="D17" s="12">
        <v>-32241</v>
      </c>
      <c r="E17" s="12"/>
      <c r="F17" s="12"/>
      <c r="G17" s="12"/>
      <c r="H17" s="12"/>
      <c r="I17" s="12"/>
      <c r="J17" s="16">
        <f t="shared" si="0"/>
        <v>-32241</v>
      </c>
    </row>
    <row r="18" spans="2:10" ht="12.75">
      <c r="B18" s="2">
        <v>423519</v>
      </c>
      <c r="C18" t="s">
        <v>23</v>
      </c>
      <c r="D18" s="12">
        <v>-2859536</v>
      </c>
      <c r="E18" s="12"/>
      <c r="F18" s="12"/>
      <c r="G18" s="12"/>
      <c r="H18" s="12"/>
      <c r="I18" s="12"/>
      <c r="J18" s="16">
        <f t="shared" si="0"/>
        <v>-2859536</v>
      </c>
    </row>
    <row r="19" spans="2:10" ht="12.75">
      <c r="B19" s="2">
        <v>423565</v>
      </c>
      <c r="C19" t="s">
        <v>24</v>
      </c>
      <c r="D19" s="12">
        <v>-470086</v>
      </c>
      <c r="E19" s="12"/>
      <c r="F19" s="12"/>
      <c r="G19" s="12"/>
      <c r="H19" s="12"/>
      <c r="I19" s="12"/>
      <c r="J19" s="16">
        <f t="shared" si="0"/>
        <v>-470086</v>
      </c>
    </row>
    <row r="20" spans="2:10" ht="12.75">
      <c r="B20" s="2">
        <v>423567</v>
      </c>
      <c r="C20" t="s">
        <v>25</v>
      </c>
      <c r="D20" s="12">
        <v>-322223</v>
      </c>
      <c r="E20" s="12"/>
      <c r="F20" s="12"/>
      <c r="G20" s="12"/>
      <c r="H20" s="12"/>
      <c r="I20" s="12"/>
      <c r="J20" s="16">
        <f t="shared" si="0"/>
        <v>-322223</v>
      </c>
    </row>
    <row r="21" spans="2:10" ht="13.5" thickBot="1">
      <c r="B21" s="2">
        <v>423570</v>
      </c>
      <c r="C21" t="s">
        <v>26</v>
      </c>
      <c r="D21" s="12">
        <v>-28477</v>
      </c>
      <c r="E21" s="12"/>
      <c r="F21" s="12"/>
      <c r="G21" s="12"/>
      <c r="H21" s="12"/>
      <c r="I21" s="12"/>
      <c r="J21" s="17">
        <f t="shared" si="0"/>
        <v>-28477</v>
      </c>
    </row>
    <row r="22" spans="3:10" ht="13.5" thickBot="1">
      <c r="C22" s="10" t="s">
        <v>27</v>
      </c>
      <c r="D22" s="13">
        <f>SUM(D7:D21)</f>
        <v>-19384392</v>
      </c>
      <c r="E22" s="13"/>
      <c r="F22" s="13"/>
      <c r="G22" s="13"/>
      <c r="H22" s="13"/>
      <c r="I22" s="13"/>
      <c r="J22" s="13">
        <f>SUM(J7:J21)</f>
        <v>-19384392</v>
      </c>
    </row>
  </sheetData>
  <printOptions/>
  <pageMargins left="0.44" right="0.41" top="1" bottom="1" header="0.5" footer="0.5"/>
  <pageSetup fitToHeight="1" fitToWidth="1" horizontalDpi="600" verticalDpi="600" orientation="landscape" scale="73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2006-08-11T22:25:32Z</cp:lastPrinted>
  <dcterms:created xsi:type="dcterms:W3CDTF">2006-07-18T17:44:21Z</dcterms:created>
  <dcterms:modified xsi:type="dcterms:W3CDTF">2006-08-11T22:26:37Z</dcterms:modified>
  <cp:category/>
  <cp:version/>
  <cp:contentType/>
  <cp:contentStatus/>
</cp:coreProperties>
</file>