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'CSP'!$A$1:$H$51</definedName>
  </definedNames>
  <calcPr fullCalcOnLoad="1"/>
</workbook>
</file>

<file path=xl/sharedStrings.xml><?xml version="1.0" encoding="utf-8"?>
<sst xmlns="http://schemas.openxmlformats.org/spreadsheetml/2006/main" count="52" uniqueCount="41">
  <si>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</si>
  <si>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</si>
  <si>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</si>
  <si>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</si>
  <si>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</si>
  <si>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</si>
  <si>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</si>
  <si>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</si>
  <si>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</si>
  <si>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</si>
  <si>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</si>
  <si>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</si>
  <si>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</si>
  <si>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</si>
  <si>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</si>
  <si>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</si>
  <si>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</si>
  <si>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</si>
  <si>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Fund Code</t>
  </si>
  <si>
    <t>CDBG</t>
  </si>
  <si>
    <t>Community &amp; Human Services</t>
  </si>
  <si>
    <t xml:space="preserve">Note Reviewed By:  Ray Moser </t>
  </si>
  <si>
    <t xml:space="preserve">Note Prepared By:  Pablo Lambinicio  </t>
  </si>
  <si>
    <t>Interest/Fees</t>
  </si>
  <si>
    <t>Notes:</t>
  </si>
  <si>
    <t>Interest Expense</t>
  </si>
  <si>
    <t xml:space="preserve">Title:  An ordinance authorizing a Section 108 Loan from HUD and reloaning funds to White Center Square Investment, LLC.  </t>
  </si>
  <si>
    <t>Affected Agency and/or Agencies: Department of Community &amp; Human Services and</t>
  </si>
  <si>
    <t xml:space="preserve">    relend this amount to White Center Sqaure Investment, LLC. (borrower).</t>
  </si>
  <si>
    <t xml:space="preserve">3. Revenue - King County will collect interest from White Center Square Investments, LLC </t>
  </si>
  <si>
    <t xml:space="preserve">    of up to 0.5% over the HUD interest rate.</t>
  </si>
  <si>
    <t xml:space="preserve">7. Contingent Liability - If borrower fails to make interest payments King County </t>
  </si>
  <si>
    <t xml:space="preserve">    CDBG funds must be used to make interest payments due HUD.</t>
  </si>
  <si>
    <t>Ray Moser</t>
  </si>
  <si>
    <t xml:space="preserve">1. King County will borrow $6.25 million from HUD and </t>
  </si>
  <si>
    <t>2. Revenue - King County will charge the borrower a 1% loan fee ($62,500).</t>
  </si>
  <si>
    <t>Office of Strategic Planning and Performance Management</t>
  </si>
  <si>
    <t xml:space="preserve">     first 7 yhears of the loan.  Thereafter the loan is fully amortized.</t>
  </si>
  <si>
    <t xml:space="preserve">5. The term of the 108 Loan is 20 years w/ 30-yr amortization.  Interest only is due HUD the  </t>
  </si>
  <si>
    <t>6. Interest charged to borrower projected at 5.00%; interest rate paid to HUD projected at 4.5%.</t>
  </si>
  <si>
    <t>4. Expenditures - King County will pay HUD annual interest of $279,187.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</si>
</sst>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6" fillId="0" borderId="23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11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4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33" xfId="0" applyFill="1" applyBorder="1" applyAlignment="1">
      <alignment/>
    </xf>
    <xf numFmtId="167" fontId="9" fillId="0" borderId="11" xfId="42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" fontId="9" fillId="0" borderId="11" xfId="42" applyNumberFormat="1" applyFont="1" applyBorder="1" applyAlignment="1">
      <alignment horizontal="right"/>
    </xf>
    <xf numFmtId="167" fontId="9" fillId="0" borderId="20" xfId="42" applyNumberFormat="1" applyFont="1" applyBorder="1" applyAlignment="1">
      <alignment horizontal="right"/>
    </xf>
    <xf numFmtId="0" fontId="0" fillId="0" borderId="37" xfId="0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5" xfId="0" applyFont="1" applyBorder="1" applyAlignment="1">
      <alignment horizontal="centerContinuous"/>
    </xf>
    <xf numFmtId="0" fontId="4" fillId="0" borderId="39" xfId="0" applyFont="1" applyBorder="1" applyAlignment="1">
      <alignment horizontal="centerContinuous"/>
    </xf>
    <xf numFmtId="0" fontId="4" fillId="0" borderId="37" xfId="0" applyFont="1" applyBorder="1" applyAlignment="1">
      <alignment horizontal="left"/>
    </xf>
    <xf numFmtId="0" fontId="4" fillId="0" borderId="40" xfId="0" applyFont="1" applyBorder="1" applyAlignment="1">
      <alignment horizontal="centerContinuous"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75" zoomScaleNormal="75" zoomScalePageLayoutView="0" workbookViewId="0" topLeftCell="A33">
      <selection activeCell="A45" sqref="A45"/>
    </sheetView>
  </sheetViews>
  <sheetFormatPr defaultColWidth="9.140625" defaultRowHeight="12.75"/>
  <cols>
    <col min="1" max="1" width="16.00390625" style="0" customWidth="1"/>
    <col min="2" max="2" width="12.421875" style="0" customWidth="1"/>
    <col min="3" max="3" width="11.421875" style="0" customWidth="1"/>
    <col min="4" max="4" width="13.281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7.140625" style="0" customWidth="1"/>
  </cols>
  <sheetData>
    <row r="1" spans="1:10" ht="15.75">
      <c r="A1" s="1"/>
      <c r="B1" s="2"/>
      <c r="C1" s="2"/>
      <c r="D1" s="41" t="s">
        <v>0</v>
      </c>
      <c r="E1" s="3"/>
      <c r="F1" s="2"/>
      <c r="G1" s="2"/>
      <c r="H1" s="2"/>
      <c r="I1" s="1"/>
      <c r="J1" s="1"/>
    </row>
    <row r="2" spans="1:9" ht="14.25" thickBot="1">
      <c r="A2" s="22"/>
      <c r="B2" s="3"/>
      <c r="C2" s="3"/>
      <c r="D2" s="3"/>
      <c r="E2" s="3"/>
      <c r="F2" s="3"/>
      <c r="G2" s="3"/>
      <c r="H2" s="3"/>
      <c r="I2" s="4"/>
    </row>
    <row r="3" spans="1:9" ht="18" customHeight="1">
      <c r="A3" s="67" t="s">
        <v>17</v>
      </c>
      <c r="B3" s="68"/>
      <c r="C3" s="69"/>
      <c r="D3" s="69"/>
      <c r="E3" s="69"/>
      <c r="F3" s="69"/>
      <c r="G3" s="69"/>
      <c r="H3" s="70"/>
      <c r="I3" s="4"/>
    </row>
    <row r="4" spans="1:9" ht="18" customHeight="1">
      <c r="A4" s="71" t="s">
        <v>26</v>
      </c>
      <c r="B4" s="5"/>
      <c r="C4" s="6"/>
      <c r="D4" s="6"/>
      <c r="E4" s="6"/>
      <c r="F4" s="6"/>
      <c r="G4" s="6"/>
      <c r="H4" s="72"/>
      <c r="I4" s="4"/>
    </row>
    <row r="5" spans="1:8" ht="18" customHeight="1">
      <c r="A5" s="73" t="s">
        <v>27</v>
      </c>
      <c r="B5" s="7"/>
      <c r="C5" s="7"/>
      <c r="D5" s="7"/>
      <c r="E5" s="7"/>
      <c r="F5" s="7"/>
      <c r="G5" s="7"/>
      <c r="H5" s="74"/>
    </row>
    <row r="6" spans="1:8" ht="18" customHeight="1">
      <c r="A6" s="73"/>
      <c r="B6" s="7" t="s">
        <v>36</v>
      </c>
      <c r="C6" s="7"/>
      <c r="D6" s="7"/>
      <c r="E6" s="7"/>
      <c r="F6" s="7"/>
      <c r="G6" s="7"/>
      <c r="H6" s="74"/>
    </row>
    <row r="7" spans="1:8" ht="18" customHeight="1">
      <c r="A7" s="73"/>
      <c r="B7" s="7"/>
      <c r="C7" s="7"/>
      <c r="D7" s="7"/>
      <c r="E7" s="7"/>
      <c r="F7" s="7"/>
      <c r="G7" s="7"/>
      <c r="H7" s="74"/>
    </row>
    <row r="8" spans="1:8" ht="18" customHeight="1">
      <c r="A8" s="73"/>
      <c r="B8" s="7"/>
      <c r="C8" s="7"/>
      <c r="D8" s="7"/>
      <c r="E8" s="7"/>
      <c r="F8" s="7"/>
      <c r="G8" s="7"/>
      <c r="H8" s="74"/>
    </row>
    <row r="9" spans="1:8" ht="18" customHeight="1">
      <c r="A9" s="73" t="s">
        <v>22</v>
      </c>
      <c r="B9" s="7" t="s">
        <v>33</v>
      </c>
      <c r="C9" s="7"/>
      <c r="D9" s="7"/>
      <c r="E9" s="7"/>
      <c r="F9" s="7"/>
      <c r="G9" s="7"/>
      <c r="H9" s="74"/>
    </row>
    <row r="10" spans="1:8" ht="18" customHeight="1" thickBot="1">
      <c r="A10" s="75" t="s">
        <v>21</v>
      </c>
      <c r="B10" s="76"/>
      <c r="C10" s="76"/>
      <c r="D10" s="76"/>
      <c r="E10" s="76"/>
      <c r="F10" s="76"/>
      <c r="G10" s="76"/>
      <c r="H10" s="77"/>
    </row>
    <row r="11" spans="1:8" ht="18" customHeight="1">
      <c r="A11" s="8"/>
      <c r="C11" s="8"/>
      <c r="D11" s="7"/>
      <c r="E11" s="7"/>
      <c r="F11" s="7"/>
      <c r="G11" s="7"/>
      <c r="H11" s="7"/>
    </row>
    <row r="12" spans="1:8" ht="18" customHeight="1">
      <c r="A12" s="7" t="s">
        <v>1</v>
      </c>
      <c r="C12" s="8"/>
      <c r="D12" s="8"/>
      <c r="E12" s="8"/>
      <c r="F12" s="8"/>
      <c r="G12" s="8"/>
      <c r="H12" s="8"/>
    </row>
    <row r="13" spans="1:8" ht="18" customHeight="1" thickBot="1">
      <c r="A13" s="40" t="s">
        <v>2</v>
      </c>
      <c r="B13" s="7"/>
      <c r="C13" s="8"/>
      <c r="D13" s="8"/>
      <c r="E13" s="8"/>
      <c r="F13" s="8"/>
      <c r="G13" s="8"/>
      <c r="H13" s="8"/>
    </row>
    <row r="14" spans="1:8" ht="18" customHeight="1">
      <c r="A14" s="78" t="s">
        <v>3</v>
      </c>
      <c r="B14" s="80"/>
      <c r="C14" s="63" t="s">
        <v>4</v>
      </c>
      <c r="D14" s="62" t="s">
        <v>5</v>
      </c>
      <c r="E14" s="27" t="s">
        <v>6</v>
      </c>
      <c r="F14" s="27" t="s">
        <v>7</v>
      </c>
      <c r="G14" s="28" t="s">
        <v>8</v>
      </c>
      <c r="H14" s="29" t="s">
        <v>9</v>
      </c>
    </row>
    <row r="15" spans="1:8" ht="12.75" customHeight="1">
      <c r="A15" s="73"/>
      <c r="B15" s="7"/>
      <c r="C15" s="61" t="s">
        <v>10</v>
      </c>
      <c r="D15" s="61" t="s">
        <v>11</v>
      </c>
      <c r="E15" s="56"/>
      <c r="F15" s="46"/>
      <c r="G15" s="47"/>
      <c r="H15" s="48"/>
    </row>
    <row r="16" spans="1:8" ht="18" customHeight="1">
      <c r="A16" s="30" t="s">
        <v>19</v>
      </c>
      <c r="B16" s="16"/>
      <c r="C16" s="81">
        <v>2460</v>
      </c>
      <c r="D16" s="10" t="s">
        <v>23</v>
      </c>
      <c r="E16" s="12">
        <v>0</v>
      </c>
      <c r="F16" s="23">
        <v>372906</v>
      </c>
      <c r="G16" s="23">
        <v>310405</v>
      </c>
      <c r="H16" s="31">
        <v>310405</v>
      </c>
    </row>
    <row r="17" spans="1:8" ht="18" customHeight="1">
      <c r="A17" s="30"/>
      <c r="B17" s="9"/>
      <c r="C17" s="13"/>
      <c r="D17" s="10"/>
      <c r="E17" s="12"/>
      <c r="F17" s="12"/>
      <c r="G17" s="23"/>
      <c r="H17" s="31"/>
    </row>
    <row r="18" spans="1:8" ht="18" customHeight="1">
      <c r="A18" s="30"/>
      <c r="B18" s="9"/>
      <c r="C18" s="13"/>
      <c r="D18" s="10"/>
      <c r="E18" s="12"/>
      <c r="F18" s="12"/>
      <c r="G18" s="23"/>
      <c r="H18" s="31"/>
    </row>
    <row r="19" spans="1:8" ht="18" customHeight="1">
      <c r="A19" s="30"/>
      <c r="B19" s="9"/>
      <c r="C19" s="13"/>
      <c r="D19" s="10"/>
      <c r="E19" s="12"/>
      <c r="F19" s="12"/>
      <c r="G19" s="23"/>
      <c r="H19" s="31"/>
    </row>
    <row r="20" spans="1:8" ht="18" customHeight="1">
      <c r="A20" s="30"/>
      <c r="B20" s="9"/>
      <c r="C20" s="13"/>
      <c r="D20" s="11"/>
      <c r="E20" s="14"/>
      <c r="F20" s="14"/>
      <c r="G20" s="24"/>
      <c r="H20" s="32"/>
    </row>
    <row r="21" spans="1:8" ht="18" customHeight="1" thickBot="1">
      <c r="A21" s="33"/>
      <c r="B21" s="34" t="s">
        <v>12</v>
      </c>
      <c r="C21" s="35"/>
      <c r="D21" s="35"/>
      <c r="E21" s="49">
        <f>E16+E17</f>
        <v>0</v>
      </c>
      <c r="F21" s="49">
        <f>F16+F17</f>
        <v>372906</v>
      </c>
      <c r="G21" s="49">
        <f>G16+G17</f>
        <v>310405</v>
      </c>
      <c r="H21" s="50">
        <f>H16+H17</f>
        <v>310405</v>
      </c>
    </row>
    <row r="22" spans="1:8" ht="18" customHeight="1">
      <c r="A22" s="8"/>
      <c r="B22" s="8"/>
      <c r="C22" s="8"/>
      <c r="D22" s="8"/>
      <c r="E22" s="15"/>
      <c r="F22" s="15"/>
      <c r="G22" s="15"/>
      <c r="H22" s="15"/>
    </row>
    <row r="23" spans="1:8" ht="18" customHeight="1" thickBot="1">
      <c r="A23" s="39" t="s">
        <v>13</v>
      </c>
      <c r="B23" s="7"/>
      <c r="C23" s="7"/>
      <c r="D23" s="8"/>
      <c r="E23" s="8"/>
      <c r="F23" s="8"/>
      <c r="G23" s="8"/>
      <c r="H23" s="8"/>
    </row>
    <row r="24" spans="1:8" ht="27" customHeight="1">
      <c r="A24" s="78" t="s">
        <v>3</v>
      </c>
      <c r="B24" s="26"/>
      <c r="C24" s="27" t="s">
        <v>18</v>
      </c>
      <c r="D24" s="27" t="s">
        <v>14</v>
      </c>
      <c r="E24" s="27" t="s">
        <v>6</v>
      </c>
      <c r="F24" s="27" t="s">
        <v>7</v>
      </c>
      <c r="G24" s="28" t="s">
        <v>8</v>
      </c>
      <c r="H24" s="29" t="s">
        <v>9</v>
      </c>
    </row>
    <row r="25" spans="1:8" ht="50.25" customHeight="1">
      <c r="A25" s="30" t="s">
        <v>19</v>
      </c>
      <c r="B25" s="79"/>
      <c r="C25" s="59">
        <v>2460</v>
      </c>
      <c r="D25" s="57" t="s">
        <v>20</v>
      </c>
      <c r="E25" s="64">
        <v>0</v>
      </c>
      <c r="F25" s="60">
        <v>279187</v>
      </c>
      <c r="G25" s="60">
        <v>279187</v>
      </c>
      <c r="H25" s="60">
        <v>279187</v>
      </c>
    </row>
    <row r="26" spans="1:8" ht="33" customHeight="1">
      <c r="A26" s="30"/>
      <c r="B26" s="16"/>
      <c r="C26" s="58"/>
      <c r="D26" s="57"/>
      <c r="E26" s="64"/>
      <c r="F26" s="60"/>
      <c r="G26" s="60"/>
      <c r="H26" s="65"/>
    </row>
    <row r="27" spans="1:8" ht="24" customHeight="1">
      <c r="A27" s="66"/>
      <c r="B27" s="16"/>
      <c r="C27" s="58"/>
      <c r="D27" s="19"/>
      <c r="E27" s="60"/>
      <c r="F27" s="60"/>
      <c r="G27" s="60"/>
      <c r="H27" s="65"/>
    </row>
    <row r="28" spans="1:9" ht="18" customHeight="1" thickBot="1">
      <c r="A28" s="33"/>
      <c r="B28" s="34" t="s">
        <v>15</v>
      </c>
      <c r="C28" s="35"/>
      <c r="D28" s="35"/>
      <c r="E28" s="49">
        <f>SUM(E25:E27)</f>
        <v>0</v>
      </c>
      <c r="F28" s="49">
        <f>SUM(F25:F27)</f>
        <v>279187</v>
      </c>
      <c r="G28" s="49">
        <f>SUM(G25:G27)</f>
        <v>279187</v>
      </c>
      <c r="H28" s="50">
        <f>SUM(H25:H27)</f>
        <v>279187</v>
      </c>
      <c r="I28" s="45"/>
    </row>
    <row r="29" spans="1:8" ht="18" customHeight="1">
      <c r="A29" s="8"/>
      <c r="B29" s="8"/>
      <c r="C29" s="8"/>
      <c r="D29" s="8"/>
      <c r="E29" s="15"/>
      <c r="F29" s="15"/>
      <c r="G29" s="15"/>
      <c r="H29" s="15"/>
    </row>
    <row r="30" spans="1:8" ht="18" customHeight="1" thickBot="1">
      <c r="A30" s="39" t="s">
        <v>16</v>
      </c>
      <c r="B30" s="7"/>
      <c r="C30" s="7"/>
      <c r="D30" s="7"/>
      <c r="E30" s="8"/>
      <c r="F30" s="8"/>
      <c r="G30" s="8"/>
      <c r="H30" s="8"/>
    </row>
    <row r="31" spans="1:10" ht="18" customHeight="1">
      <c r="A31" s="25"/>
      <c r="B31" s="26"/>
      <c r="C31" s="36"/>
      <c r="D31" s="37"/>
      <c r="E31" s="27" t="s">
        <v>6</v>
      </c>
      <c r="F31" s="27" t="s">
        <v>7</v>
      </c>
      <c r="G31" s="28" t="s">
        <v>8</v>
      </c>
      <c r="H31" s="29" t="s">
        <v>9</v>
      </c>
      <c r="I31" s="19"/>
      <c r="J31" s="19"/>
    </row>
    <row r="32" spans="1:10" ht="18" customHeight="1">
      <c r="A32" s="30" t="s">
        <v>25</v>
      </c>
      <c r="B32" s="9"/>
      <c r="C32" s="17"/>
      <c r="D32" s="18"/>
      <c r="E32" s="52">
        <f>E28</f>
        <v>0</v>
      </c>
      <c r="F32" s="52">
        <v>279187</v>
      </c>
      <c r="G32" s="52">
        <v>279187</v>
      </c>
      <c r="H32" s="52">
        <v>279187</v>
      </c>
      <c r="I32" s="19"/>
      <c r="J32" s="19"/>
    </row>
    <row r="33" spans="1:10" ht="18" customHeight="1">
      <c r="A33" s="30"/>
      <c r="B33" s="9"/>
      <c r="C33" s="9"/>
      <c r="D33" s="16"/>
      <c r="E33" s="56">
        <v>0</v>
      </c>
      <c r="F33" s="14"/>
      <c r="G33" s="24"/>
      <c r="H33" s="32"/>
      <c r="I33" s="20"/>
      <c r="J33" s="20"/>
    </row>
    <row r="34" spans="1:10" ht="18" customHeight="1">
      <c r="A34" s="30"/>
      <c r="B34" s="9"/>
      <c r="C34" s="9"/>
      <c r="D34" s="16"/>
      <c r="E34" s="56">
        <v>0</v>
      </c>
      <c r="F34" s="14"/>
      <c r="G34" s="24"/>
      <c r="H34" s="32"/>
      <c r="I34" s="20"/>
      <c r="J34" s="20"/>
    </row>
    <row r="35" spans="1:8" ht="18" customHeight="1">
      <c r="A35" s="30"/>
      <c r="B35" s="9"/>
      <c r="C35" s="9"/>
      <c r="D35" s="16"/>
      <c r="E35" s="56">
        <v>0</v>
      </c>
      <c r="F35" s="14"/>
      <c r="G35" s="24"/>
      <c r="H35" s="32"/>
    </row>
    <row r="36" spans="1:8" ht="18" customHeight="1">
      <c r="A36" s="42"/>
      <c r="B36" s="43"/>
      <c r="C36" s="43"/>
      <c r="D36" s="44"/>
      <c r="E36" s="56">
        <v>0</v>
      </c>
      <c r="F36" s="53"/>
      <c r="G36" s="54"/>
      <c r="H36" s="55"/>
    </row>
    <row r="37" spans="1:10" ht="18" customHeight="1" thickBot="1">
      <c r="A37" s="33" t="s">
        <v>15</v>
      </c>
      <c r="B37" s="34"/>
      <c r="C37" s="34"/>
      <c r="D37" s="38"/>
      <c r="E37" s="49">
        <f>SUM(E32:E36)</f>
        <v>0</v>
      </c>
      <c r="F37" s="49">
        <f>SUM(F32:F36)</f>
        <v>279187</v>
      </c>
      <c r="G37" s="49">
        <f>SUM(G32:G36)</f>
        <v>279187</v>
      </c>
      <c r="H37" s="50">
        <f>SUM(H32:H36)</f>
        <v>279187</v>
      </c>
      <c r="I37" s="21"/>
      <c r="J37" s="21"/>
    </row>
    <row r="38" spans="1:10" ht="18" customHeight="1">
      <c r="A38" s="8"/>
      <c r="B38" s="8"/>
      <c r="C38" s="8"/>
      <c r="D38" s="8"/>
      <c r="E38" s="15"/>
      <c r="F38" s="15"/>
      <c r="G38" s="15"/>
      <c r="H38" s="15"/>
      <c r="I38" s="21"/>
      <c r="J38" s="21"/>
    </row>
    <row r="39" spans="1:10" ht="13.5">
      <c r="A39" s="8" t="s">
        <v>24</v>
      </c>
      <c r="C39" s="8"/>
      <c r="D39" s="8"/>
      <c r="E39" s="15"/>
      <c r="F39" s="15"/>
      <c r="G39" s="15"/>
      <c r="H39" s="15"/>
      <c r="I39" s="21"/>
      <c r="J39" s="21"/>
    </row>
    <row r="40" spans="1:10" ht="13.5">
      <c r="A40" s="8" t="s">
        <v>34</v>
      </c>
      <c r="C40" s="8"/>
      <c r="D40" s="8"/>
      <c r="E40" s="15"/>
      <c r="F40" s="15"/>
      <c r="G40" s="15"/>
      <c r="H40" s="15"/>
      <c r="I40" s="21"/>
      <c r="J40" s="21"/>
    </row>
    <row r="41" spans="1:10" ht="13.5">
      <c r="A41" s="8" t="s">
        <v>28</v>
      </c>
      <c r="C41" s="8"/>
      <c r="D41" s="8"/>
      <c r="E41" s="15"/>
      <c r="F41" s="15"/>
      <c r="G41" s="15"/>
      <c r="H41" s="15"/>
      <c r="I41" s="21"/>
      <c r="J41" s="21"/>
    </row>
    <row r="42" spans="1:8" ht="13.5">
      <c r="A42" s="8" t="s">
        <v>35</v>
      </c>
      <c r="C42" s="8"/>
      <c r="D42" s="8"/>
      <c r="E42" s="8"/>
      <c r="F42" s="8"/>
      <c r="G42" s="8"/>
      <c r="H42" s="8"/>
    </row>
    <row r="43" ht="12.75">
      <c r="A43" s="51" t="s">
        <v>29</v>
      </c>
    </row>
    <row r="44" ht="12.75">
      <c r="A44" s="51" t="s">
        <v>30</v>
      </c>
    </row>
    <row r="45" spans="1:8" ht="13.5">
      <c r="A45" s="8" t="s">
        <v>40</v>
      </c>
      <c r="B45" s="8"/>
      <c r="C45" s="8"/>
      <c r="D45" s="8"/>
      <c r="E45" s="15"/>
      <c r="F45" s="15"/>
      <c r="G45" s="15"/>
      <c r="H45" s="15"/>
    </row>
    <row r="46" spans="1:8" ht="13.5">
      <c r="A46" s="8" t="s">
        <v>38</v>
      </c>
      <c r="B46" s="8"/>
      <c r="C46" s="8"/>
      <c r="D46" s="8"/>
      <c r="E46" s="15"/>
      <c r="F46" s="15"/>
      <c r="G46" s="15"/>
      <c r="H46" s="15"/>
    </row>
    <row r="47" spans="1:8" ht="13.5">
      <c r="A47" s="8" t="s">
        <v>37</v>
      </c>
      <c r="B47" s="8"/>
      <c r="C47" s="8"/>
      <c r="D47" s="8"/>
      <c r="E47" s="15"/>
      <c r="F47" s="15"/>
      <c r="G47" s="15"/>
      <c r="H47" s="15"/>
    </row>
    <row r="48" ht="13.5">
      <c r="A48" s="8" t="s">
        <v>39</v>
      </c>
    </row>
    <row r="49" ht="13.5">
      <c r="A49" s="8" t="s">
        <v>31</v>
      </c>
    </row>
    <row r="50" ht="12.75">
      <c r="A50" t="s">
        <v>32</v>
      </c>
    </row>
  </sheetData>
  <sheetProtection/>
  <printOptions/>
  <pageMargins left="0.68" right="0.58" top="0.91" bottom="0.65" header="0.5" footer="0.5"/>
  <pageSetup fitToHeight="1" fitToWidth="1" horizontalDpi="600" verticalDpi="600" orientation="portrait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</cp:lastModifiedBy>
  <cp:lastPrinted>2009-03-11T18:11:44Z</cp:lastPrinted>
  <dcterms:created xsi:type="dcterms:W3CDTF">1999-06-02T23:29:55Z</dcterms:created>
  <dcterms:modified xsi:type="dcterms:W3CDTF">2009-03-11T18:12:05Z</dcterms:modified>
  <cp:category/>
  <cp:version/>
  <cp:contentType/>
  <cp:contentStatus/>
</cp:coreProperties>
</file>