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<sst xmlns="http://schemas.openxmlformats.org/spreadsheetml/2006/main" count="52" uniqueCount="35">
  <si>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</si>
  <si>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</si>
  <si>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</si>
  <si>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</si>
  <si>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</si>
  <si>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</si>
  <si>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</si>
  <si>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</si>
  <si>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</si>
  <si>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</si>
  <si>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</si>
  <si>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</si>
  <si>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</si>
  <si>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</si>
  <si>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</si>
  <si>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</si>
  <si>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</si>
  <si>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</si>
  <si>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</si>
  <si>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Affected Agency and/or Agencies:  DNRP - Parks</t>
  </si>
  <si>
    <t>RCO State Grant</t>
  </si>
  <si>
    <t>0553</t>
  </si>
  <si>
    <t>Tesia Forbes</t>
  </si>
  <si>
    <t>Cougar Mountain Precipice Acquisition Project</t>
  </si>
  <si>
    <t>East Lake Sammamish Trail</t>
  </si>
  <si>
    <t>Expansion Levy</t>
  </si>
  <si>
    <t>Burke Gilman Trial</t>
  </si>
  <si>
    <t xml:space="preserve">Parks Capital Fund Projects: </t>
  </si>
  <si>
    <t>Fund Balance</t>
  </si>
  <si>
    <t>General Fund</t>
  </si>
  <si>
    <t>`0010</t>
  </si>
  <si>
    <t>Open Space Bonds</t>
  </si>
  <si>
    <t>Ordinance/Motion No.   3rd Omnibus Supplemental Ordinance 2011</t>
  </si>
  <si>
    <t>Title:  Various CIP Projects</t>
  </si>
  <si>
    <t>Monica Leers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</si>
</sst>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4" fillId="0" borderId="24" xfId="0" applyNumberFormat="1" applyFont="1" applyBorder="1" applyAlignment="1">
      <alignment horizontal="right"/>
    </xf>
    <xf numFmtId="38" fontId="5" fillId="0" borderId="24" xfId="0" applyNumberFormat="1" applyFont="1" applyBorder="1" applyAlignment="1">
      <alignment horizontal="center"/>
    </xf>
    <xf numFmtId="38" fontId="5" fillId="0" borderId="25" xfId="0" applyNumberFormat="1" applyFont="1" applyBorder="1" applyAlignment="1">
      <alignment horizontal="center"/>
    </xf>
    <xf numFmtId="38" fontId="5" fillId="0" borderId="26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0" fontId="1" fillId="0" borderId="24" xfId="0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38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8" fontId="3" fillId="0" borderId="2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24" xfId="0" applyFont="1" applyBorder="1" applyAlignment="1" quotePrefix="1">
      <alignment horizontal="center"/>
    </xf>
    <xf numFmtId="0" fontId="1" fillId="0" borderId="3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57" applyFont="1" applyBorder="1">
      <alignment/>
      <protection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32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49" fontId="1" fillId="0" borderId="24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38" fontId="4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164" fontId="1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3.5" customHeight="1">
      <c r="A1" s="69" t="s">
        <v>0</v>
      </c>
      <c r="B1" s="69"/>
      <c r="C1" s="69"/>
      <c r="D1" s="69"/>
      <c r="E1" s="69"/>
      <c r="F1" s="69"/>
      <c r="G1" s="69"/>
      <c r="H1" s="69"/>
      <c r="I1" s="1"/>
      <c r="J1" s="1"/>
    </row>
    <row r="2" spans="1:9" ht="14.25" customHeight="1" thickBot="1">
      <c r="A2" s="70"/>
      <c r="B2" s="70"/>
      <c r="C2" s="70"/>
      <c r="D2" s="70"/>
      <c r="E2" s="70"/>
      <c r="F2" s="70"/>
      <c r="G2" s="70"/>
      <c r="H2" s="70"/>
      <c r="I2" s="2"/>
    </row>
    <row r="3" spans="1:9" ht="18" customHeight="1" thickTop="1">
      <c r="A3" s="3" t="s">
        <v>32</v>
      </c>
      <c r="B3" s="4"/>
      <c r="C3" s="5"/>
      <c r="D3" s="5"/>
      <c r="E3" s="5"/>
      <c r="F3" s="5"/>
      <c r="G3" s="5"/>
      <c r="H3" s="6"/>
      <c r="I3" s="2"/>
    </row>
    <row r="4" spans="1:9" ht="18" customHeight="1">
      <c r="A4" s="7" t="s">
        <v>33</v>
      </c>
      <c r="B4" s="8"/>
      <c r="C4" s="9"/>
      <c r="D4" s="9"/>
      <c r="E4" s="9"/>
      <c r="F4" s="9"/>
      <c r="G4" s="9"/>
      <c r="H4" s="10"/>
      <c r="I4" s="2"/>
    </row>
    <row r="5" spans="1:8" ht="18" customHeight="1">
      <c r="A5" s="11" t="s">
        <v>19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15</v>
      </c>
      <c r="B6" s="12" t="s">
        <v>34</v>
      </c>
      <c r="C6" s="12"/>
      <c r="D6" s="12"/>
      <c r="E6" s="12"/>
      <c r="F6" s="12"/>
      <c r="G6" s="12"/>
      <c r="H6" s="13"/>
    </row>
    <row r="7" spans="1:8" ht="18" customHeight="1" thickBot="1">
      <c r="A7" s="14" t="s">
        <v>16</v>
      </c>
      <c r="B7" s="15" t="s">
        <v>22</v>
      </c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1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2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17</v>
      </c>
      <c r="B11" s="20"/>
      <c r="C11" s="21" t="s">
        <v>4</v>
      </c>
      <c r="D11" s="21" t="s">
        <v>5</v>
      </c>
      <c r="E11" s="21">
        <v>2011</v>
      </c>
      <c r="F11" s="21">
        <v>2012</v>
      </c>
      <c r="G11" s="22">
        <v>2013</v>
      </c>
      <c r="H11" s="22">
        <v>2014</v>
      </c>
    </row>
    <row r="12" spans="1:8" ht="18" customHeight="1">
      <c r="A12" s="61" t="s">
        <v>18</v>
      </c>
      <c r="B12" s="44"/>
      <c r="C12" s="30"/>
      <c r="D12" s="43"/>
      <c r="E12" s="35"/>
      <c r="F12" s="31"/>
      <c r="G12" s="32"/>
      <c r="H12" s="33"/>
    </row>
    <row r="13" spans="1:8" ht="18" customHeight="1">
      <c r="A13" s="23" t="s">
        <v>23</v>
      </c>
      <c r="B13" s="24"/>
      <c r="C13" s="30"/>
      <c r="D13" s="25" t="s">
        <v>20</v>
      </c>
      <c r="E13" s="26">
        <v>500000</v>
      </c>
      <c r="F13" s="62"/>
      <c r="G13" s="31"/>
      <c r="H13" s="33"/>
    </row>
    <row r="14" spans="1:8" ht="18" customHeight="1">
      <c r="A14" s="63" t="s">
        <v>24</v>
      </c>
      <c r="B14" s="24"/>
      <c r="C14" s="30"/>
      <c r="D14" s="25" t="s">
        <v>25</v>
      </c>
      <c r="E14" s="35">
        <v>-1297820</v>
      </c>
      <c r="F14" s="62"/>
      <c r="G14" s="35"/>
      <c r="H14" s="36"/>
    </row>
    <row r="15" spans="1:8" ht="18" customHeight="1">
      <c r="A15" s="23" t="s">
        <v>26</v>
      </c>
      <c r="B15" s="24"/>
      <c r="C15" s="30"/>
      <c r="D15" s="25" t="s">
        <v>25</v>
      </c>
      <c r="E15" s="35">
        <v>1297820</v>
      </c>
      <c r="F15" s="35"/>
      <c r="G15" s="35"/>
      <c r="H15" s="36"/>
    </row>
    <row r="16" spans="1:8" ht="18" customHeight="1">
      <c r="A16" s="23" t="s">
        <v>26</v>
      </c>
      <c r="B16" s="24"/>
      <c r="C16" s="64">
        <v>3581</v>
      </c>
      <c r="D16" s="25" t="s">
        <v>28</v>
      </c>
      <c r="E16" s="35">
        <v>350000</v>
      </c>
      <c r="F16" s="35"/>
      <c r="G16" s="35" t="s">
        <v>14</v>
      </c>
      <c r="H16" s="36" t="s">
        <v>14</v>
      </c>
    </row>
    <row r="17" spans="1:8" ht="18" customHeight="1">
      <c r="A17" s="23" t="s">
        <v>26</v>
      </c>
      <c r="B17" s="24"/>
      <c r="C17" s="64" t="s">
        <v>30</v>
      </c>
      <c r="D17" s="25" t="s">
        <v>29</v>
      </c>
      <c r="E17" s="35">
        <v>315929</v>
      </c>
      <c r="F17" s="35"/>
      <c r="G17" s="35" t="s">
        <v>14</v>
      </c>
      <c r="H17" s="36" t="s">
        <v>14</v>
      </c>
    </row>
    <row r="18" spans="1:8" ht="18" customHeight="1">
      <c r="A18" s="23" t="s">
        <v>26</v>
      </c>
      <c r="B18" s="24"/>
      <c r="C18" s="64">
        <v>3521</v>
      </c>
      <c r="D18" s="25" t="s">
        <v>31</v>
      </c>
      <c r="E18" s="35">
        <v>255987</v>
      </c>
      <c r="F18" s="35"/>
      <c r="G18" s="35"/>
      <c r="H18" s="36"/>
    </row>
    <row r="19" spans="1:8" ht="18" customHeight="1" thickBot="1">
      <c r="A19" s="37"/>
      <c r="B19" s="38" t="s">
        <v>6</v>
      </c>
      <c r="C19" s="39"/>
      <c r="D19" s="39"/>
      <c r="E19" s="40">
        <f>SUM(E12:E18)</f>
        <v>1421916</v>
      </c>
      <c r="F19" s="40">
        <f>SUM(F12:F18)</f>
        <v>0</v>
      </c>
      <c r="G19" s="40">
        <f>SUM(G12:G18)</f>
        <v>0</v>
      </c>
      <c r="H19" s="40">
        <f>SUM(H12:H18)</f>
        <v>0</v>
      </c>
    </row>
    <row r="20" spans="1:8" ht="18" customHeight="1">
      <c r="A20" s="17"/>
      <c r="B20" s="17"/>
      <c r="C20" s="17"/>
      <c r="D20" s="17"/>
      <c r="E20" s="41"/>
      <c r="F20" s="41"/>
      <c r="G20" s="41"/>
      <c r="H20" s="41"/>
    </row>
    <row r="21" spans="1:8" ht="18" customHeight="1" thickBot="1">
      <c r="A21" s="42" t="s">
        <v>7</v>
      </c>
      <c r="B21" s="12"/>
      <c r="C21" s="12"/>
      <c r="D21" s="17"/>
      <c r="E21" s="17"/>
      <c r="F21" s="17"/>
      <c r="G21" s="17"/>
      <c r="H21" s="17"/>
    </row>
    <row r="22" spans="1:8" ht="18" customHeight="1">
      <c r="A22" s="19" t="s">
        <v>3</v>
      </c>
      <c r="B22" s="20"/>
      <c r="C22" s="21" t="s">
        <v>4</v>
      </c>
      <c r="D22" s="21" t="s">
        <v>8</v>
      </c>
      <c r="E22" s="21">
        <v>2011</v>
      </c>
      <c r="F22" s="21">
        <v>2012</v>
      </c>
      <c r="G22" s="22">
        <v>2013</v>
      </c>
      <c r="H22" s="22">
        <v>2014</v>
      </c>
    </row>
    <row r="23" spans="1:8" ht="18" customHeight="1">
      <c r="A23" s="23" t="s">
        <v>27</v>
      </c>
      <c r="B23" s="24" t="s">
        <v>14</v>
      </c>
      <c r="C23" s="25">
        <v>3581</v>
      </c>
      <c r="D23" s="60" t="s">
        <v>21</v>
      </c>
      <c r="F23" s="62"/>
      <c r="G23" s="31"/>
      <c r="H23" s="33"/>
    </row>
    <row r="24" spans="1:8" ht="18" customHeight="1">
      <c r="A24" s="23" t="s">
        <v>23</v>
      </c>
      <c r="B24" s="24"/>
      <c r="C24" s="25"/>
      <c r="D24" s="60"/>
      <c r="E24" s="26">
        <v>500000</v>
      </c>
      <c r="F24" s="62"/>
      <c r="G24" s="31"/>
      <c r="H24" s="33"/>
    </row>
    <row r="25" spans="1:8" ht="18" customHeight="1">
      <c r="A25" s="63" t="s">
        <v>24</v>
      </c>
      <c r="B25" s="44"/>
      <c r="C25" s="30"/>
      <c r="D25" s="25"/>
      <c r="E25" s="31">
        <f>E14</f>
        <v>-1297820</v>
      </c>
      <c r="F25" s="31"/>
      <c r="G25" s="31" t="s">
        <v>14</v>
      </c>
      <c r="H25" s="33" t="s">
        <v>14</v>
      </c>
    </row>
    <row r="26" spans="1:8" ht="18" customHeight="1">
      <c r="A26" s="23" t="s">
        <v>26</v>
      </c>
      <c r="B26" s="44"/>
      <c r="C26" s="30"/>
      <c r="D26" s="43"/>
      <c r="E26" s="35">
        <v>2219736</v>
      </c>
      <c r="F26" s="31"/>
      <c r="G26" s="32"/>
      <c r="H26" s="33"/>
    </row>
    <row r="27" spans="1:8" ht="18" customHeight="1">
      <c r="A27" s="23"/>
      <c r="B27" s="44"/>
      <c r="C27" s="34"/>
      <c r="D27" s="34"/>
      <c r="E27" s="31"/>
      <c r="F27" s="31"/>
      <c r="G27" s="32"/>
      <c r="H27" s="33"/>
    </row>
    <row r="28" spans="1:9" ht="18" customHeight="1" thickBot="1">
      <c r="A28" s="37"/>
      <c r="B28" s="38" t="s">
        <v>9</v>
      </c>
      <c r="C28" s="39"/>
      <c r="D28" s="39"/>
      <c r="E28" s="40">
        <f>SUM(E24:E27)</f>
        <v>1421916</v>
      </c>
      <c r="F28" s="40">
        <f>F23+F25+F26+F27</f>
        <v>0</v>
      </c>
      <c r="G28" s="40">
        <f>SUM(G23:G27)</f>
        <v>0</v>
      </c>
      <c r="H28" s="40">
        <f>SUM(H23:H27)</f>
        <v>0</v>
      </c>
      <c r="I28" s="45"/>
    </row>
    <row r="29" spans="1:8" ht="18" customHeight="1">
      <c r="A29" s="17"/>
      <c r="B29" s="17"/>
      <c r="C29" s="17"/>
      <c r="D29" s="17"/>
      <c r="E29" s="41"/>
      <c r="F29" s="41"/>
      <c r="G29" s="41"/>
      <c r="H29" s="41"/>
    </row>
    <row r="30" spans="1:8" ht="18" customHeight="1" thickBot="1">
      <c r="A30" s="42" t="s">
        <v>10</v>
      </c>
      <c r="B30" s="12"/>
      <c r="C30" s="12"/>
      <c r="D30" s="12"/>
      <c r="E30" s="17"/>
      <c r="F30" s="17"/>
      <c r="G30" s="17"/>
      <c r="H30" s="17"/>
    </row>
    <row r="31" spans="1:9" ht="18" customHeight="1">
      <c r="A31" s="19"/>
      <c r="B31" s="20"/>
      <c r="C31" s="46"/>
      <c r="D31" s="47"/>
      <c r="E31" s="21">
        <v>2011</v>
      </c>
      <c r="F31" s="21">
        <v>2012</v>
      </c>
      <c r="G31" s="22">
        <v>2013</v>
      </c>
      <c r="H31" s="22">
        <v>2014</v>
      </c>
      <c r="I31" s="48"/>
    </row>
    <row r="32" spans="1:10" ht="18" customHeight="1">
      <c r="A32" s="49" t="s">
        <v>11</v>
      </c>
      <c r="B32" s="24"/>
      <c r="C32" s="50"/>
      <c r="D32" s="51"/>
      <c r="E32" s="27"/>
      <c r="F32" s="27"/>
      <c r="G32" s="28"/>
      <c r="H32" s="29"/>
      <c r="I32" s="48"/>
      <c r="J32" s="48"/>
    </row>
    <row r="33" spans="1:10" ht="18" customHeight="1">
      <c r="A33" s="49" t="s">
        <v>12</v>
      </c>
      <c r="B33" s="24"/>
      <c r="C33" s="24"/>
      <c r="D33" s="44"/>
      <c r="E33" s="31"/>
      <c r="F33" s="31"/>
      <c r="G33" s="32"/>
      <c r="H33" s="33"/>
      <c r="I33" s="52"/>
      <c r="J33" s="52"/>
    </row>
    <row r="34" spans="1:10" ht="18" customHeight="1">
      <c r="A34" s="49" t="s">
        <v>13</v>
      </c>
      <c r="B34" s="24"/>
      <c r="C34" s="24"/>
      <c r="D34" s="44"/>
      <c r="E34" s="31">
        <f>E28</f>
        <v>1421916</v>
      </c>
      <c r="F34" s="62"/>
      <c r="G34" s="31"/>
      <c r="H34" s="33"/>
      <c r="I34" s="52"/>
      <c r="J34" s="52"/>
    </row>
    <row r="35" spans="1:10" ht="18" customHeight="1" thickBot="1">
      <c r="A35" s="37" t="s">
        <v>9</v>
      </c>
      <c r="B35" s="38"/>
      <c r="C35" s="38"/>
      <c r="D35" s="53"/>
      <c r="E35" s="40">
        <f>SUM(E32:E34)</f>
        <v>1421916</v>
      </c>
      <c r="F35" s="40">
        <f>SUM(F32:F34)</f>
        <v>0</v>
      </c>
      <c r="G35" s="40">
        <f>SUM(G32:G34)</f>
        <v>0</v>
      </c>
      <c r="H35" s="40">
        <f>SUM(H32:H34)</f>
        <v>0</v>
      </c>
      <c r="I35" s="54"/>
      <c r="J35" s="54"/>
    </row>
    <row r="36" spans="1:10" ht="44.25" customHeight="1">
      <c r="A36" s="67"/>
      <c r="B36" s="68"/>
      <c r="C36" s="68"/>
      <c r="D36" s="68"/>
      <c r="E36" s="68"/>
      <c r="F36" s="68"/>
      <c r="G36" s="68"/>
      <c r="H36" s="68"/>
      <c r="I36" s="54"/>
      <c r="J36" s="54"/>
    </row>
    <row r="37" spans="1:10" s="55" customFormat="1" ht="38.25" customHeight="1">
      <c r="A37" s="66" t="s">
        <v>14</v>
      </c>
      <c r="B37" s="66"/>
      <c r="C37" s="66"/>
      <c r="D37" s="66"/>
      <c r="E37" s="66"/>
      <c r="F37" s="41"/>
      <c r="G37" s="41"/>
      <c r="H37" s="41"/>
      <c r="I37" s="56"/>
      <c r="J37" s="56"/>
    </row>
    <row r="38" spans="1:10" ht="13.5">
      <c r="A38" s="17"/>
      <c r="C38" s="17"/>
      <c r="D38" s="17"/>
      <c r="E38" s="41"/>
      <c r="F38" s="41"/>
      <c r="G38" s="41"/>
      <c r="H38" s="41"/>
      <c r="I38" s="54"/>
      <c r="J38" s="54"/>
    </row>
    <row r="39" spans="1:8" ht="85.5" customHeight="1">
      <c r="A39" s="65" t="s">
        <v>14</v>
      </c>
      <c r="B39" s="65"/>
      <c r="C39" s="65"/>
      <c r="D39" s="65"/>
      <c r="E39" s="65"/>
      <c r="F39" s="65"/>
      <c r="G39" s="65"/>
      <c r="H39" s="17"/>
    </row>
    <row r="40" spans="1:8" ht="13.5">
      <c r="A40" s="57"/>
      <c r="B40" s="17"/>
      <c r="C40" s="17"/>
      <c r="D40" s="17"/>
      <c r="E40" s="41"/>
      <c r="F40" s="41"/>
      <c r="G40" s="41"/>
      <c r="H40" s="41"/>
    </row>
    <row r="41" ht="12.75">
      <c r="A41" s="58"/>
    </row>
    <row r="42" ht="12.75">
      <c r="A42" s="59"/>
    </row>
  </sheetData>
  <sheetProtection/>
  <mergeCells count="4">
    <mergeCell ref="A39:G39"/>
    <mergeCell ref="A37:E37"/>
    <mergeCell ref="A36:H36"/>
    <mergeCell ref="A1:H2"/>
  </mergeCells>
  <printOptions horizontalCentered="1" verticalCentered="1"/>
  <pageMargins left="0.65" right="0.2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2011-10-11T20:01:08Z</cp:lastPrinted>
  <dcterms:created xsi:type="dcterms:W3CDTF">2004-02-18T21:22:59Z</dcterms:created>
  <dcterms:modified xsi:type="dcterms:W3CDTF">2011-10-21T14:21:33Z</dcterms:modified>
  <cp:category/>
  <cp:version/>
  <cp:contentType/>
  <cp:contentStatus/>
</cp:coreProperties>
</file>