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Note'!$A$1:$H$43</definedName>
  </definedNames>
  <calcPr calcId="125725"/>
</workbook>
</file>

<file path=xl/sharedStrings.xml><?xml version="1.0" encoding="utf-8"?>
<sst xmlns="http://schemas.openxmlformats.org/spreadsheetml/2006/main" count="58" uniqueCount="37">
  <si>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</si>
  <si>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</si>
  <si>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</si>
  <si>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</si>
  <si>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</si>
  <si>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</si>
  <si>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</si>
  <si>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</si>
  <si>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</si>
  <si>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</si>
  <si>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</si>
  <si>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</si>
  <si>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</si>
  <si>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</si>
  <si>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</si>
  <si>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</si>
  <si>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2013 1st Omnibus</t>
  </si>
  <si>
    <t xml:space="preserve">Note Prepared By:  Sam Ezeonwu </t>
  </si>
  <si>
    <t xml:space="preserve">Request is for $63,910 in General Fund dollars to support contract amendment for increasing capacity in Salvation Army </t>
  </si>
  <si>
    <t xml:space="preserve">CSO - Community Service- </t>
  </si>
  <si>
    <t>000001421</t>
  </si>
  <si>
    <t>GF</t>
  </si>
  <si>
    <t>CSO - Community Service -</t>
  </si>
  <si>
    <t>A88800</t>
  </si>
  <si>
    <t xml:space="preserve">Affected Agency and/or Agencies: Community Service Division / DCHS   </t>
  </si>
  <si>
    <t>Men's Winter Shelter Contract: 53180</t>
  </si>
  <si>
    <t>Grant</t>
  </si>
  <si>
    <t>Note Reviewed By:    John Baker</t>
  </si>
  <si>
    <t xml:space="preserve">men's winter shelter from 01/01/2013 to 06/15/2013. Including an additional $23,485 expenditure authority for men's winter  </t>
  </si>
  <si>
    <t>Casa Latina Contract: 53180</t>
  </si>
  <si>
    <t>Title:  General Fund Program Support for Winter Shelter and Casa Latina</t>
  </si>
  <si>
    <r>
      <t>Operating</t>
    </r>
    <r>
      <rPr>
        <vertAlign val="superscript"/>
        <sz val="10.5"/>
        <rFont val="Univers"/>
        <family val="2"/>
      </rPr>
      <t>1</t>
    </r>
  </si>
  <si>
    <r>
      <t>City of Seattle Shelter</t>
    </r>
    <r>
      <rPr>
        <vertAlign val="superscript"/>
        <sz val="10.5"/>
        <rFont val="Univers"/>
        <family val="2"/>
      </rPr>
      <t>1</t>
    </r>
  </si>
  <si>
    <r>
      <t>Operating</t>
    </r>
    <r>
      <rPr>
        <vertAlign val="superscript"/>
        <sz val="10.5"/>
        <rFont val="Univers"/>
        <family val="2"/>
      </rPr>
      <t>2</t>
    </r>
  </si>
  <si>
    <t>shelter funding from City of Seattle.  This request also includes a $50,000 General Fund transfer for Casa Latina.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</si>
  <si>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General Fund and City of Seattle support for the Men's Winter Shelter.</t>
    </r>
  </si>
  <si>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General Fund support for the Casa Latina.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</si>
</sst>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64" fontId="1" fillId="0" borderId="28" xfId="0" applyNumberFormat="1" applyFont="1" applyBorder="1"/>
    <xf numFmtId="0" fontId="1" fillId="0" borderId="28" xfId="0" applyFont="1" applyBorder="1"/>
    <xf numFmtId="3" fontId="1" fillId="0" borderId="28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30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17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27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>
      <c r="A10" s="14" t="s">
        <v>18</v>
      </c>
      <c r="C10" s="19"/>
      <c r="D10" s="19"/>
      <c r="E10" s="19"/>
      <c r="F10" s="19"/>
      <c r="G10" s="19"/>
      <c r="H10" s="19"/>
    </row>
    <row r="11" spans="1:8" ht="18" customHeight="1">
      <c r="A11" s="14" t="s">
        <v>28</v>
      </c>
      <c r="C11" s="19"/>
      <c r="D11" s="19"/>
      <c r="E11" s="19"/>
      <c r="F11" s="19"/>
      <c r="G11" s="19"/>
      <c r="H11" s="19"/>
    </row>
    <row r="12" spans="1:8" ht="18" customHeight="1">
      <c r="A12" s="14" t="s">
        <v>34</v>
      </c>
      <c r="C12" s="19"/>
      <c r="D12" s="19"/>
      <c r="E12" s="19"/>
      <c r="F12" s="19"/>
      <c r="G12" s="19"/>
      <c r="H12" s="19"/>
    </row>
    <row r="13" spans="1:8" ht="18" customHeight="1" thickBot="1">
      <c r="A13" s="52" t="s">
        <v>2</v>
      </c>
      <c r="B13" s="14"/>
      <c r="C13" s="19"/>
      <c r="D13" s="19"/>
      <c r="E13" s="19"/>
      <c r="F13" s="19"/>
      <c r="G13" s="19"/>
      <c r="H13" s="19"/>
    </row>
    <row r="14" spans="1:8" ht="27">
      <c r="A14" s="37" t="s">
        <v>3</v>
      </c>
      <c r="B14" s="38"/>
      <c r="C14" s="69" t="s">
        <v>14</v>
      </c>
      <c r="D14" s="69" t="s">
        <v>15</v>
      </c>
      <c r="E14" s="39" t="s">
        <v>4</v>
      </c>
      <c r="F14" s="39" t="s">
        <v>5</v>
      </c>
      <c r="G14" s="40" t="s">
        <v>6</v>
      </c>
      <c r="H14" s="41" t="s">
        <v>7</v>
      </c>
    </row>
    <row r="15" spans="1:8" ht="18" customHeight="1">
      <c r="A15" s="42" t="s">
        <v>19</v>
      </c>
      <c r="B15" s="20"/>
      <c r="C15" s="28" t="s">
        <v>20</v>
      </c>
      <c r="D15" s="21" t="s">
        <v>21</v>
      </c>
      <c r="E15" s="23">
        <v>63910</v>
      </c>
      <c r="F15" s="70">
        <v>0</v>
      </c>
      <c r="G15" s="71">
        <v>0</v>
      </c>
      <c r="H15" s="72">
        <v>0</v>
      </c>
    </row>
    <row r="16" spans="1:8" ht="18" customHeight="1">
      <c r="A16" s="42" t="s">
        <v>31</v>
      </c>
      <c r="B16" s="20"/>
      <c r="C16" s="24"/>
      <c r="D16" s="21"/>
      <c r="E16" s="23"/>
      <c r="F16" s="23"/>
      <c r="G16" s="35"/>
      <c r="H16" s="43"/>
    </row>
    <row r="17" spans="1:8" ht="18" customHeight="1">
      <c r="A17" s="42" t="s">
        <v>32</v>
      </c>
      <c r="B17" s="20"/>
      <c r="C17" s="28" t="s">
        <v>20</v>
      </c>
      <c r="D17" s="21" t="s">
        <v>26</v>
      </c>
      <c r="E17" s="23">
        <v>23485</v>
      </c>
      <c r="F17" s="23">
        <v>0</v>
      </c>
      <c r="G17" s="35">
        <v>0</v>
      </c>
      <c r="H17" s="43">
        <v>0</v>
      </c>
    </row>
    <row r="18" spans="1:8" ht="18" customHeight="1">
      <c r="A18" s="42" t="s">
        <v>19</v>
      </c>
      <c r="B18" s="20"/>
      <c r="C18" s="28" t="s">
        <v>20</v>
      </c>
      <c r="D18" s="21" t="s">
        <v>21</v>
      </c>
      <c r="E18" s="25">
        <v>50000</v>
      </c>
      <c r="F18" s="25"/>
      <c r="G18" s="36"/>
      <c r="H18" s="44"/>
    </row>
    <row r="19" spans="1:8" ht="18" customHeight="1">
      <c r="A19" s="42" t="s">
        <v>33</v>
      </c>
      <c r="B19" s="55"/>
      <c r="C19" s="73"/>
      <c r="D19" s="74"/>
      <c r="E19" s="75"/>
      <c r="F19" s="75"/>
      <c r="G19" s="76"/>
      <c r="H19" s="44"/>
    </row>
    <row r="20" spans="1:8" ht="18" customHeight="1" thickBot="1">
      <c r="A20" s="45"/>
      <c r="B20" s="46" t="s">
        <v>8</v>
      </c>
      <c r="C20" s="47"/>
      <c r="D20" s="47"/>
      <c r="E20" s="65">
        <f>SUM(E15:E18)</f>
        <v>137395</v>
      </c>
      <c r="F20" s="65">
        <f>SUM(F15:F18)</f>
        <v>0</v>
      </c>
      <c r="G20" s="65">
        <f>SUM(G15:G18)</f>
        <v>0</v>
      </c>
      <c r="H20" s="65">
        <f>SUM(H15:H18)</f>
        <v>0</v>
      </c>
    </row>
    <row r="21" spans="1:8" ht="18" customHeight="1">
      <c r="A21" s="19"/>
      <c r="B21" s="19"/>
      <c r="C21" s="19"/>
      <c r="D21" s="19"/>
      <c r="E21" s="26"/>
      <c r="F21" s="26"/>
      <c r="G21" s="26"/>
      <c r="H21" s="26"/>
    </row>
    <row r="22" spans="1:8" ht="18" customHeight="1" thickBot="1">
      <c r="A22" s="51" t="s">
        <v>9</v>
      </c>
      <c r="B22" s="14"/>
      <c r="C22" s="14"/>
      <c r="D22" s="19"/>
      <c r="E22" s="19"/>
      <c r="F22" s="19"/>
      <c r="G22" s="19"/>
      <c r="H22" s="19"/>
    </row>
    <row r="23" spans="1:8" ht="13.5">
      <c r="A23" s="37" t="s">
        <v>3</v>
      </c>
      <c r="B23" s="38"/>
      <c r="C23" s="69" t="s">
        <v>14</v>
      </c>
      <c r="D23" s="39" t="s">
        <v>10</v>
      </c>
      <c r="E23" s="39" t="s">
        <v>4</v>
      </c>
      <c r="F23" s="39" t="s">
        <v>5</v>
      </c>
      <c r="G23" s="40" t="s">
        <v>6</v>
      </c>
      <c r="H23" s="41" t="s">
        <v>7</v>
      </c>
    </row>
    <row r="24" spans="1:8" ht="18" customHeight="1">
      <c r="A24" s="42" t="s">
        <v>22</v>
      </c>
      <c r="B24" s="27"/>
      <c r="C24" s="28" t="s">
        <v>20</v>
      </c>
      <c r="D24" s="21" t="s">
        <v>23</v>
      </c>
      <c r="E24" s="23">
        <v>87395</v>
      </c>
      <c r="F24" s="62"/>
      <c r="G24" s="63"/>
      <c r="H24" s="64"/>
    </row>
    <row r="25" spans="1:8" ht="18" customHeight="1">
      <c r="A25" s="42" t="s">
        <v>31</v>
      </c>
      <c r="B25" s="27"/>
      <c r="C25" s="24"/>
      <c r="D25" s="21"/>
      <c r="E25" s="23"/>
      <c r="F25" s="23"/>
      <c r="G25" s="35"/>
      <c r="H25" s="43"/>
    </row>
    <row r="26" spans="1:8" ht="18" customHeight="1">
      <c r="A26" s="42" t="s">
        <v>22</v>
      </c>
      <c r="B26" s="27"/>
      <c r="C26" s="28" t="s">
        <v>20</v>
      </c>
      <c r="D26" s="21" t="s">
        <v>23</v>
      </c>
      <c r="E26" s="25">
        <v>50000</v>
      </c>
      <c r="F26" s="23"/>
      <c r="G26" s="35"/>
      <c r="H26" s="43"/>
    </row>
    <row r="27" spans="1:8" ht="18" customHeight="1">
      <c r="A27" s="42" t="s">
        <v>33</v>
      </c>
      <c r="B27" s="27"/>
      <c r="C27" s="22"/>
      <c r="D27" s="22"/>
      <c r="E27" s="23"/>
      <c r="F27" s="23"/>
      <c r="G27" s="35"/>
      <c r="H27" s="43"/>
    </row>
    <row r="28" spans="1:9" ht="18" customHeight="1" thickBot="1">
      <c r="A28" s="45"/>
      <c r="B28" s="46" t="s">
        <v>11</v>
      </c>
      <c r="C28" s="47"/>
      <c r="D28" s="47"/>
      <c r="E28" s="65">
        <f>SUM(E24:E27)</f>
        <v>137395</v>
      </c>
      <c r="F28" s="65">
        <f>SUM(F24:F27)</f>
        <v>0</v>
      </c>
      <c r="G28" s="65">
        <f>SUM(G24:G27)</f>
        <v>0</v>
      </c>
      <c r="H28" s="65">
        <f>SUM(H24:H27)</f>
        <v>0</v>
      </c>
      <c r="I28" s="61"/>
    </row>
    <row r="29" spans="1:8" ht="18" customHeight="1">
      <c r="A29" s="19"/>
      <c r="B29" s="19"/>
      <c r="C29" s="19"/>
      <c r="D29" s="19"/>
      <c r="E29" s="26"/>
      <c r="F29" s="26"/>
      <c r="G29" s="26"/>
      <c r="H29" s="26"/>
    </row>
    <row r="30" spans="1:8" ht="18" customHeight="1" thickBot="1">
      <c r="A30" s="51" t="s">
        <v>12</v>
      </c>
      <c r="B30" s="14"/>
      <c r="C30" s="14"/>
      <c r="D30" s="14"/>
      <c r="E30" s="19"/>
      <c r="F30" s="19"/>
      <c r="G30" s="19"/>
      <c r="H30" s="19"/>
    </row>
    <row r="31" spans="1:10" ht="18" customHeight="1">
      <c r="A31" s="37"/>
      <c r="B31" s="38"/>
      <c r="C31" s="48"/>
      <c r="D31" s="49"/>
      <c r="E31" s="39" t="s">
        <v>4</v>
      </c>
      <c r="F31" s="39" t="s">
        <v>5</v>
      </c>
      <c r="G31" s="40" t="s">
        <v>6</v>
      </c>
      <c r="H31" s="41" t="s">
        <v>7</v>
      </c>
      <c r="I31" s="31"/>
      <c r="J31" s="31"/>
    </row>
    <row r="32" spans="1:10" ht="18" customHeight="1">
      <c r="A32" s="42" t="s">
        <v>25</v>
      </c>
      <c r="B32" s="20"/>
      <c r="C32" s="29"/>
      <c r="D32" s="30"/>
      <c r="E32" s="23">
        <v>87395</v>
      </c>
      <c r="F32" s="62"/>
      <c r="G32" s="63"/>
      <c r="H32" s="64"/>
      <c r="I32" s="31"/>
      <c r="J32" s="31"/>
    </row>
    <row r="33" spans="1:10" ht="18" customHeight="1">
      <c r="A33" s="42" t="s">
        <v>29</v>
      </c>
      <c r="B33" s="20"/>
      <c r="C33" s="20"/>
      <c r="D33" s="27"/>
      <c r="E33" s="23">
        <v>50000</v>
      </c>
      <c r="F33" s="23"/>
      <c r="G33" s="35"/>
      <c r="H33" s="43"/>
      <c r="I33" s="32"/>
      <c r="J33" s="32"/>
    </row>
    <row r="34" spans="1:10" ht="18" customHeight="1">
      <c r="A34" s="42"/>
      <c r="B34" s="20"/>
      <c r="C34" s="20"/>
      <c r="D34" s="27"/>
      <c r="E34" s="23"/>
      <c r="F34" s="23"/>
      <c r="G34" s="35"/>
      <c r="H34" s="43"/>
      <c r="I34" s="32"/>
      <c r="J34" s="32"/>
    </row>
    <row r="35" spans="1:8" ht="18" customHeight="1">
      <c r="A35" s="42"/>
      <c r="B35" s="20"/>
      <c r="C35" s="20"/>
      <c r="D35" s="27"/>
      <c r="E35" s="60"/>
      <c r="F35" s="23"/>
      <c r="G35" s="35"/>
      <c r="H35" s="43"/>
    </row>
    <row r="36" spans="1:8" ht="18" customHeight="1">
      <c r="A36" s="54"/>
      <c r="B36" s="55"/>
      <c r="C36" s="55"/>
      <c r="D36" s="56"/>
      <c r="E36" s="57"/>
      <c r="F36" s="57"/>
      <c r="G36" s="58"/>
      <c r="H36" s="59"/>
    </row>
    <row r="37" spans="1:10" ht="18" customHeight="1" thickBot="1">
      <c r="A37" s="45" t="s">
        <v>11</v>
      </c>
      <c r="B37" s="46"/>
      <c r="C37" s="46"/>
      <c r="D37" s="50"/>
      <c r="E37" s="65">
        <f>SUM(E32:E36)</f>
        <v>137395</v>
      </c>
      <c r="F37" s="65">
        <f>SUM(F32:F36)</f>
        <v>0</v>
      </c>
      <c r="G37" s="65">
        <f>SUM(G32:G36)</f>
        <v>0</v>
      </c>
      <c r="H37" s="65">
        <f>SUM(H32:H36)</f>
        <v>0</v>
      </c>
      <c r="I37" s="33"/>
      <c r="J37" s="33"/>
    </row>
    <row r="38" spans="1:10" ht="18" customHeight="1">
      <c r="A38" s="19" t="s">
        <v>13</v>
      </c>
      <c r="B38" s="19"/>
      <c r="C38" s="19"/>
      <c r="D38" s="19"/>
      <c r="E38" s="26"/>
      <c r="F38" s="26"/>
      <c r="G38" s="26"/>
      <c r="H38" s="26"/>
      <c r="I38" s="33"/>
      <c r="J38" s="33"/>
    </row>
    <row r="39" spans="1:10" ht="15.75">
      <c r="A39" s="77" t="s">
        <v>35</v>
      </c>
      <c r="C39" s="19"/>
      <c r="D39" s="19"/>
      <c r="E39" s="26"/>
      <c r="F39" s="26"/>
      <c r="G39" s="26"/>
      <c r="H39" s="26"/>
      <c r="I39" s="33"/>
      <c r="J39" s="33"/>
    </row>
    <row r="40" spans="1:10" ht="15.75">
      <c r="A40" s="77" t="s">
        <v>36</v>
      </c>
      <c r="C40" s="19"/>
      <c r="D40" s="19"/>
      <c r="E40" s="26"/>
      <c r="F40" s="26"/>
      <c r="G40" s="26"/>
      <c r="H40" s="26"/>
      <c r="I40" s="33"/>
      <c r="J40" s="33"/>
    </row>
    <row r="41" spans="1:8" ht="13.5">
      <c r="A41" s="19"/>
      <c r="C41" s="19"/>
      <c r="D41" s="19"/>
      <c r="E41" s="19"/>
      <c r="F41" s="19"/>
      <c r="G41" s="19"/>
      <c r="H41" s="19"/>
    </row>
    <row r="42" spans="1:8" ht="13.5">
      <c r="A42" s="66"/>
      <c r="B42" s="19"/>
      <c r="C42" s="19"/>
      <c r="D42" s="19"/>
      <c r="E42" s="26"/>
      <c r="F42" s="26"/>
      <c r="G42" s="26"/>
      <c r="H42" s="26"/>
    </row>
    <row r="43" ht="12.75">
      <c r="A43" s="67"/>
    </row>
    <row r="44" ht="12.75">
      <c r="A44" s="68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7454989-8276-4761-91DC-BC8A5F4C694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Jillian Andrews</cp:lastModifiedBy>
  <cp:lastPrinted>2013-04-19T16:38:33Z</cp:lastPrinted>
  <dcterms:created xsi:type="dcterms:W3CDTF">1999-06-02T23:29:55Z</dcterms:created>
  <dcterms:modified xsi:type="dcterms:W3CDTF">2013-05-20T22:05:38Z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