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'CSP'!$A$1:$H$35</definedName>
  </definedNames>
  <calcPr fullCalcOnLoad="1"/>
</workbook>
</file>

<file path=xl/sharedStrings.xml><?xml version="1.0" encoding="utf-8"?>
<sst xmlns="http://schemas.openxmlformats.org/spreadsheetml/2006/main" count="36" uniqueCount="31">
  <si>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</si>
  <si>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</si>
  <si>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</si>
  <si>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</si>
  <si>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</si>
  <si>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</si>
  <si>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</si>
  <si>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</si>
  <si>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</si>
  <si>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</si>
  <si>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</si>
  <si>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</si>
  <si>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</si>
  <si>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</si>
  <si>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</si>
  <si>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</si>
  <si>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</si>
  <si>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</si>
  <si>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</si>
  <si>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Katy Terry</t>
  </si>
  <si>
    <t>Supplies and Services</t>
  </si>
  <si>
    <t>Ordinance/Motion No.   2008-XXXX</t>
  </si>
  <si>
    <t>Parks Levy Fund/Parks</t>
  </si>
  <si>
    <t>Salary</t>
  </si>
  <si>
    <t>Benefit Estimate</t>
  </si>
  <si>
    <t>User Fees</t>
  </si>
  <si>
    <t>Helen Subelbia</t>
  </si>
  <si>
    <t>Parks and Recreation Division, DNRP</t>
  </si>
  <si>
    <t>Sixty Acres Park Use Agreement with Lake Washington Youth Soccer Association</t>
  </si>
  <si>
    <t xml:space="preserve">Above estimate is for full reduction of maintenance and revenue for 2008 and will be prorated when the agreement goes into </t>
  </si>
  <si>
    <t>effect. Out year inflation is 5% per the financial plan.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</si>
</sst>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4" fillId="0" borderId="25" xfId="0" applyNumberFormat="1" applyFont="1" applyFill="1" applyBorder="1" applyAlignment="1">
      <alignment/>
    </xf>
    <xf numFmtId="37" fontId="4" fillId="0" borderId="26" xfId="0" applyNumberFormat="1" applyFon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37" fontId="4" fillId="0" borderId="25" xfId="0" applyNumberFormat="1" applyFont="1" applyBorder="1" applyAlignment="1">
      <alignment/>
    </xf>
    <xf numFmtId="37" fontId="4" fillId="0" borderId="26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37" fontId="4" fillId="0" borderId="25" xfId="0" applyNumberFormat="1" applyFont="1" applyBorder="1" applyAlignment="1">
      <alignment horizontal="right"/>
    </xf>
    <xf numFmtId="37" fontId="4" fillId="0" borderId="26" xfId="0" applyNumberFormat="1" applyFont="1" applyBorder="1" applyAlignment="1">
      <alignment horizontal="right"/>
    </xf>
    <xf numFmtId="37" fontId="4" fillId="0" borderId="27" xfId="0" applyNumberFormat="1" applyFont="1" applyBorder="1" applyAlignment="1">
      <alignment horizontal="right"/>
    </xf>
    <xf numFmtId="37" fontId="7" fillId="0" borderId="30" xfId="0" applyNumberFormat="1" applyFont="1" applyBorder="1" applyAlignment="1">
      <alignment/>
    </xf>
    <xf numFmtId="37" fontId="7" fillId="0" borderId="37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25" xfId="0" applyNumberFormat="1" applyFont="1" applyBorder="1" applyAlignment="1">
      <alignment horizontal="center"/>
    </xf>
    <xf numFmtId="37" fontId="8" fillId="0" borderId="26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27" xfId="0" applyNumberFormat="1" applyFont="1" applyBorder="1" applyAlignment="1">
      <alignment horizontal="center"/>
    </xf>
    <xf numFmtId="37" fontId="4" fillId="0" borderId="38" xfId="0" applyNumberFormat="1" applyFont="1" applyBorder="1" applyAlignment="1">
      <alignment/>
    </xf>
    <xf numFmtId="37" fontId="4" fillId="0" borderId="25" xfId="42" applyNumberFormat="1" applyFont="1" applyBorder="1" applyAlignment="1">
      <alignment/>
    </xf>
    <xf numFmtId="37" fontId="4" fillId="0" borderId="27" xfId="42" applyNumberFormat="1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21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78" t="s">
        <v>28</v>
      </c>
      <c r="C4" s="78"/>
      <c r="D4" s="78"/>
      <c r="E4" s="78"/>
      <c r="F4" s="78"/>
      <c r="G4" s="78"/>
      <c r="H4" s="79"/>
      <c r="I4" s="7"/>
    </row>
    <row r="5" spans="1:8" ht="18" customHeight="1">
      <c r="A5" s="13" t="s">
        <v>2</v>
      </c>
      <c r="B5" s="14"/>
      <c r="C5" s="14" t="s">
        <v>27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26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19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2008</v>
      </c>
      <c r="F11" s="23">
        <v>2009</v>
      </c>
      <c r="G11" s="24">
        <v>2010</v>
      </c>
      <c r="H11" s="25">
        <v>2011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18" customHeight="1">
      <c r="A13" s="26" t="s">
        <v>22</v>
      </c>
      <c r="B13" s="27"/>
      <c r="C13" s="32">
        <v>1451</v>
      </c>
      <c r="D13" s="28" t="s">
        <v>25</v>
      </c>
      <c r="E13" s="55">
        <v>-8120</v>
      </c>
      <c r="F13" s="55">
        <f>E13*1.05</f>
        <v>-8526</v>
      </c>
      <c r="G13" s="56">
        <f>F13*1.05</f>
        <v>-8952.300000000001</v>
      </c>
      <c r="H13" s="57">
        <f>G13*1.05</f>
        <v>-9399.915</v>
      </c>
    </row>
    <row r="14" spans="1:8" ht="18" customHeight="1">
      <c r="A14" s="26"/>
      <c r="B14" s="27"/>
      <c r="C14" s="32"/>
      <c r="D14" s="28"/>
      <c r="E14" s="58"/>
      <c r="F14" s="55"/>
      <c r="G14" s="55"/>
      <c r="H14" s="55"/>
    </row>
    <row r="15" spans="1:8" ht="18" customHeight="1">
      <c r="A15" s="26"/>
      <c r="B15" s="27"/>
      <c r="C15" s="33"/>
      <c r="D15" s="34"/>
      <c r="E15" s="61"/>
      <c r="F15" s="61"/>
      <c r="G15" s="62"/>
      <c r="H15" s="63"/>
    </row>
    <row r="16" spans="1:8" ht="18" customHeight="1" thickBot="1">
      <c r="A16" s="35"/>
      <c r="B16" s="36" t="s">
        <v>12</v>
      </c>
      <c r="C16" s="37"/>
      <c r="D16" s="37"/>
      <c r="E16" s="64">
        <f>SUM(E13:E15)</f>
        <v>-8120</v>
      </c>
      <c r="F16" s="64">
        <f>SUM(F13:F15)</f>
        <v>-8526</v>
      </c>
      <c r="G16" s="64">
        <f>SUM(G13:G15)</f>
        <v>-8952.300000000001</v>
      </c>
      <c r="H16" s="65">
        <f>SUM(H13:H15)</f>
        <v>-9399.915</v>
      </c>
    </row>
    <row r="17" spans="1:8" ht="18" customHeight="1">
      <c r="A17" s="19"/>
      <c r="B17" s="19"/>
      <c r="C17" s="19"/>
      <c r="D17" s="19"/>
      <c r="E17" s="66"/>
      <c r="F17" s="66"/>
      <c r="G17" s="66"/>
      <c r="H17" s="66"/>
    </row>
    <row r="18" spans="1:8" ht="18" customHeight="1" thickBot="1">
      <c r="A18" s="39" t="s">
        <v>13</v>
      </c>
      <c r="B18" s="14"/>
      <c r="C18" s="14"/>
      <c r="D18" s="19"/>
      <c r="E18" s="66"/>
      <c r="F18" s="66"/>
      <c r="G18" s="66"/>
      <c r="H18" s="66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23">
        <v>2008</v>
      </c>
      <c r="F19" s="23">
        <v>2009</v>
      </c>
      <c r="G19" s="24">
        <v>2010</v>
      </c>
      <c r="H19" s="25">
        <v>2011</v>
      </c>
    </row>
    <row r="20" spans="1:8" ht="18" customHeight="1">
      <c r="A20" s="26"/>
      <c r="B20" s="40"/>
      <c r="C20" s="28" t="s">
        <v>10</v>
      </c>
      <c r="D20" s="28"/>
      <c r="E20" s="67"/>
      <c r="F20" s="68"/>
      <c r="G20" s="69"/>
      <c r="H20" s="70"/>
    </row>
    <row r="21" spans="1:8" ht="13.5">
      <c r="A21" s="26" t="s">
        <v>22</v>
      </c>
      <c r="B21" s="40"/>
      <c r="C21" s="32">
        <v>1451</v>
      </c>
      <c r="D21" s="28" t="s">
        <v>18</v>
      </c>
      <c r="E21" s="58">
        <v>-11795</v>
      </c>
      <c r="F21" s="58">
        <f>E21*1.05</f>
        <v>-12384.75</v>
      </c>
      <c r="G21" s="59">
        <f>F21*1.05</f>
        <v>-13003.987500000001</v>
      </c>
      <c r="H21" s="60">
        <f>G21*1.05</f>
        <v>-13654.186875000001</v>
      </c>
    </row>
    <row r="22" spans="1:8" ht="13.5">
      <c r="A22" s="26"/>
      <c r="B22" s="40"/>
      <c r="C22" s="32"/>
      <c r="D22" s="41"/>
      <c r="E22" s="61"/>
      <c r="F22" s="58"/>
      <c r="G22" s="59"/>
      <c r="H22" s="60"/>
    </row>
    <row r="23" spans="1:8" ht="13.5">
      <c r="A23" s="26"/>
      <c r="B23" s="40"/>
      <c r="C23" s="34"/>
      <c r="D23" s="34"/>
      <c r="E23" s="58"/>
      <c r="F23" s="58"/>
      <c r="G23" s="59"/>
      <c r="H23" s="60"/>
    </row>
    <row r="24" spans="1:9" ht="18" customHeight="1" thickBot="1">
      <c r="A24" s="35"/>
      <c r="B24" s="36" t="s">
        <v>15</v>
      </c>
      <c r="C24" s="37"/>
      <c r="D24" s="37"/>
      <c r="E24" s="64">
        <f>SUM(E21:E23)</f>
        <v>-11795</v>
      </c>
      <c r="F24" s="64">
        <f>SUM(F21:F23)</f>
        <v>-12384.75</v>
      </c>
      <c r="G24" s="64">
        <f>SUM(G21:G23)</f>
        <v>-13003.987500000001</v>
      </c>
      <c r="H24" s="65">
        <f>SUM(H21:H23)</f>
        <v>-13654.186875000001</v>
      </c>
      <c r="I24" s="42"/>
    </row>
    <row r="25" spans="1:8" ht="18" customHeight="1">
      <c r="A25" s="19"/>
      <c r="B25" s="19"/>
      <c r="C25" s="19"/>
      <c r="D25" s="19"/>
      <c r="E25" s="66"/>
      <c r="F25" s="66"/>
      <c r="G25" s="66"/>
      <c r="H25" s="66"/>
    </row>
    <row r="26" spans="1:8" ht="18" customHeight="1" thickBot="1">
      <c r="A26" s="39" t="s">
        <v>16</v>
      </c>
      <c r="B26" s="14"/>
      <c r="C26" s="14"/>
      <c r="D26" s="14"/>
      <c r="E26" s="66"/>
      <c r="F26" s="66"/>
      <c r="G26" s="66"/>
      <c r="H26" s="66"/>
    </row>
    <row r="27" spans="1:10" ht="18" customHeight="1">
      <c r="A27" s="21"/>
      <c r="B27" s="22"/>
      <c r="C27" s="43"/>
      <c r="D27" s="44"/>
      <c r="E27" s="23">
        <v>2008</v>
      </c>
      <c r="F27" s="23">
        <v>2009</v>
      </c>
      <c r="G27" s="24">
        <v>2010</v>
      </c>
      <c r="H27" s="25">
        <v>2011</v>
      </c>
      <c r="I27" s="45"/>
      <c r="J27" s="45"/>
    </row>
    <row r="28" spans="1:10" ht="18" customHeight="1">
      <c r="A28" s="74" t="s">
        <v>20</v>
      </c>
      <c r="B28" s="45"/>
      <c r="C28" s="46"/>
      <c r="D28" s="47"/>
      <c r="E28" s="76">
        <v>-9805</v>
      </c>
      <c r="F28" s="58">
        <f aca="true" t="shared" si="0" ref="F28:H30">E28*1.05</f>
        <v>-10295.25</v>
      </c>
      <c r="G28" s="58">
        <f t="shared" si="0"/>
        <v>-10810.0125</v>
      </c>
      <c r="H28" s="60">
        <f t="shared" si="0"/>
        <v>-11350.513125000001</v>
      </c>
      <c r="I28" s="45"/>
      <c r="J28" s="45"/>
    </row>
    <row r="29" spans="1:10" ht="18" customHeight="1">
      <c r="A29" s="75" t="s">
        <v>23</v>
      </c>
      <c r="B29" s="27"/>
      <c r="C29" s="27"/>
      <c r="D29" s="40"/>
      <c r="E29" s="58">
        <v>-1527</v>
      </c>
      <c r="F29" s="58">
        <f>E29*1.05</f>
        <v>-1603.3500000000001</v>
      </c>
      <c r="G29" s="58">
        <f t="shared" si="0"/>
        <v>-1683.5175000000002</v>
      </c>
      <c r="H29" s="60">
        <f t="shared" si="0"/>
        <v>-1767.6933750000003</v>
      </c>
      <c r="I29" s="48"/>
      <c r="J29" s="48"/>
    </row>
    <row r="30" spans="1:10" ht="18" customHeight="1">
      <c r="A30" s="75" t="s">
        <v>24</v>
      </c>
      <c r="B30" s="27"/>
      <c r="C30" s="27"/>
      <c r="D30" s="40"/>
      <c r="E30" s="58">
        <v>-463</v>
      </c>
      <c r="F30" s="58">
        <f>E30*1.05</f>
        <v>-486.15000000000003</v>
      </c>
      <c r="G30" s="58">
        <f t="shared" si="0"/>
        <v>-510.45750000000004</v>
      </c>
      <c r="H30" s="60">
        <f t="shared" si="0"/>
        <v>-535.9803750000001</v>
      </c>
      <c r="I30" s="48"/>
      <c r="J30" s="48"/>
    </row>
    <row r="31" spans="1:8" ht="18" customHeight="1">
      <c r="A31" s="49"/>
      <c r="B31" s="50"/>
      <c r="C31" s="50"/>
      <c r="D31" s="51"/>
      <c r="E31" s="71"/>
      <c r="F31" s="72"/>
      <c r="G31" s="72"/>
      <c r="H31" s="73"/>
    </row>
    <row r="32" spans="1:10" ht="18" customHeight="1" thickBot="1">
      <c r="A32" s="35" t="s">
        <v>15</v>
      </c>
      <c r="B32" s="36"/>
      <c r="C32" s="36"/>
      <c r="D32" s="52"/>
      <c r="E32" s="64">
        <f>SUM(E28:E31)</f>
        <v>-11795</v>
      </c>
      <c r="F32" s="64">
        <f>SUM(F28:F31)</f>
        <v>-12384.75</v>
      </c>
      <c r="G32" s="64">
        <f>SUM(G28:G31)</f>
        <v>-13003.987500000001</v>
      </c>
      <c r="H32" s="65">
        <f>SUM(H28:H31)</f>
        <v>-13654.186875000003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3.5">
      <c r="A34" s="78" t="s">
        <v>29</v>
      </c>
      <c r="B34" s="78"/>
      <c r="C34" s="78"/>
      <c r="D34" s="78"/>
      <c r="E34" s="78"/>
      <c r="F34" s="78"/>
      <c r="G34" s="78"/>
      <c r="H34" s="78"/>
      <c r="I34" s="53"/>
      <c r="J34" s="53"/>
    </row>
    <row r="35" ht="13.5">
      <c r="A35" s="77" t="s">
        <v>30</v>
      </c>
    </row>
    <row r="36" ht="12.75">
      <c r="A36" s="54"/>
    </row>
  </sheetData>
  <sheetProtection/>
  <mergeCells count="2">
    <mergeCell ref="B4:H4"/>
    <mergeCell ref="A34:H34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2008-08-19T19:48:50Z</cp:lastPrinted>
  <dcterms:created xsi:type="dcterms:W3CDTF">1999-06-02T23:29:55Z</dcterms:created>
  <dcterms:modified xsi:type="dcterms:W3CDTF">2008-08-21T17:03:03Z</dcterms:modified>
  <cp:category/>
  <cp:version/>
  <cp:contentType/>
  <cp:contentStatus/>
</cp:coreProperties>
</file>