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<sst xmlns="http://schemas.openxmlformats.org/spreadsheetml/2006/main" count="23" uniqueCount="21">
  <si>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Attachment I</t>
  </si>
  <si>
    <t>Adopted Ordinance 14797, Section 122: General Government Capital Improvement Program</t>
  </si>
  <si>
    <t>Total</t>
  </si>
  <si>
    <t>Fund</t>
  </si>
  <si>
    <t>Project</t>
  </si>
  <si>
    <t>Description</t>
  </si>
  <si>
    <t>2004-2009</t>
  </si>
  <si>
    <t>Building Repair and Replacement</t>
  </si>
  <si>
    <t xml:space="preserve"> </t>
  </si>
  <si>
    <t>PAO 4th  FL CH Move - State</t>
  </si>
  <si>
    <t>PAO Tenant - Move - 4th FL KCCH</t>
  </si>
  <si>
    <t>PAO Tenant - Move 7th FL KCCH</t>
  </si>
  <si>
    <t xml:space="preserve">                  Total - Fund 3951</t>
  </si>
  <si>
    <t>Building Modernization and Construction</t>
  </si>
  <si>
    <t xml:space="preserve">                           Total - Fund 3310 </t>
  </si>
  <si>
    <t>Tashiro/Kaplan TI's and Rent</t>
  </si>
  <si>
    <t>Dist. Court TI Staff Move</t>
  </si>
  <si>
    <t>Property Services: County Leases (Master Project)</t>
  </si>
  <si>
    <t>Surrey Downs Clean-Up</t>
  </si>
  <si>
    <t>Attachment A</t>
  </si>
  <si>
    <t>2004-0516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</si>
</sst>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164" fontId="0" fillId="0" borderId="0" xfId="15" applyNumberFormat="1" applyAlignment="1">
      <alignment/>
    </xf>
    <xf numFmtId="0" fontId="1" fillId="0" borderId="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164" fontId="0" fillId="0" borderId="1" xfId="15" applyNumberFormat="1" applyBorder="1" applyAlignment="1">
      <alignment/>
    </xf>
    <xf numFmtId="164" fontId="1" fillId="0" borderId="3" xfId="15" applyNumberFormat="1" applyFont="1" applyBorder="1" applyAlignment="1">
      <alignment/>
    </xf>
    <xf numFmtId="164" fontId="0" fillId="0" borderId="1" xfId="15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left"/>
    </xf>
    <xf numFmtId="0" fontId="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D1">
      <selection activeCell="G2" sqref="G2"/>
    </sheetView>
  </sheetViews>
  <sheetFormatPr defaultColWidth="9.140625" defaultRowHeight="12.75"/>
  <cols>
    <col min="2" max="2" width="9.140625" style="6" customWidth="1"/>
    <col min="3" max="3" width="47.8515625" style="0" customWidth="1"/>
    <col min="4" max="4" width="11.57421875" style="0" customWidth="1"/>
    <col min="5" max="5" width="10.8515625" style="0" bestFit="1" customWidth="1"/>
    <col min="10" max="10" width="11.00390625" style="0" customWidth="1"/>
  </cols>
  <sheetData>
    <row r="1" spans="1:10" ht="12.75">
      <c r="A1" s="1" t="s">
        <v>0</v>
      </c>
      <c r="J1" s="21" t="s">
        <v>19</v>
      </c>
    </row>
    <row r="2" spans="1:10" ht="12.75">
      <c r="A2" s="2" t="s">
        <v>1</v>
      </c>
      <c r="J2" s="21" t="s">
        <v>20</v>
      </c>
    </row>
    <row r="4" spans="1:10" ht="12.75">
      <c r="A4" s="1"/>
      <c r="D4" s="3"/>
      <c r="E4" s="3"/>
      <c r="F4" s="3"/>
      <c r="G4" s="3"/>
      <c r="H4" s="3"/>
      <c r="I4" s="3"/>
      <c r="J4" s="3" t="s">
        <v>2</v>
      </c>
    </row>
    <row r="5" spans="1:10" ht="12.75">
      <c r="A5" s="4" t="s">
        <v>3</v>
      </c>
      <c r="B5" s="4" t="s">
        <v>4</v>
      </c>
      <c r="C5" s="4" t="s">
        <v>5</v>
      </c>
      <c r="D5" s="5">
        <v>2004</v>
      </c>
      <c r="E5" s="5">
        <v>2005</v>
      </c>
      <c r="F5" s="5">
        <v>2006</v>
      </c>
      <c r="G5" s="5">
        <v>2007</v>
      </c>
      <c r="H5" s="5">
        <v>2008</v>
      </c>
      <c r="I5" s="5">
        <v>2009</v>
      </c>
      <c r="J5" s="5" t="s">
        <v>6</v>
      </c>
    </row>
    <row r="6" spans="1:10" ht="12.75">
      <c r="A6" s="3">
        <v>3310</v>
      </c>
      <c r="B6" s="10"/>
      <c r="C6" s="7" t="s">
        <v>13</v>
      </c>
      <c r="D6" s="14"/>
      <c r="E6" s="14"/>
      <c r="F6" s="14"/>
      <c r="G6" s="14"/>
      <c r="H6" s="14"/>
      <c r="I6" s="14"/>
      <c r="J6" s="14"/>
    </row>
    <row r="7" spans="1:10" ht="12.75">
      <c r="A7" s="4"/>
      <c r="B7" s="3">
        <v>667000</v>
      </c>
      <c r="C7" s="11" t="s">
        <v>17</v>
      </c>
      <c r="D7" s="17">
        <v>178886</v>
      </c>
      <c r="E7" s="17"/>
      <c r="F7" s="17"/>
      <c r="G7" s="17"/>
      <c r="H7" s="17"/>
      <c r="I7" s="17"/>
      <c r="J7" s="17">
        <f>SUM(D7:I7)</f>
        <v>178886</v>
      </c>
    </row>
    <row r="8" spans="1:10" ht="12.75">
      <c r="A8" s="4"/>
      <c r="B8" s="4"/>
      <c r="C8" s="12" t="s">
        <v>14</v>
      </c>
      <c r="D8" s="18">
        <f>SUM(D7)</f>
        <v>178886</v>
      </c>
      <c r="E8" s="13"/>
      <c r="F8" s="13"/>
      <c r="G8" s="13"/>
      <c r="H8" s="13"/>
      <c r="I8" s="13"/>
      <c r="J8" s="18">
        <f>SUM(J7)</f>
        <v>178886</v>
      </c>
    </row>
    <row r="9" spans="1:10" ht="12.75">
      <c r="A9" s="4"/>
      <c r="B9" s="4"/>
      <c r="C9" s="4"/>
      <c r="D9" s="5"/>
      <c r="E9" s="5"/>
      <c r="F9" s="5"/>
      <c r="G9" s="5"/>
      <c r="H9" s="5"/>
      <c r="I9" s="5"/>
      <c r="J9" s="5"/>
    </row>
    <row r="10" spans="1:10" ht="12.75">
      <c r="A10" s="3">
        <v>3951</v>
      </c>
      <c r="B10" s="4"/>
      <c r="C10" s="7" t="s">
        <v>7</v>
      </c>
      <c r="D10" s="5"/>
      <c r="E10" s="5"/>
      <c r="F10" s="5"/>
      <c r="G10" s="5"/>
      <c r="H10" s="5"/>
      <c r="I10" s="5"/>
      <c r="J10" s="5"/>
    </row>
    <row r="11" spans="2:10" ht="12.75">
      <c r="B11" s="6">
        <v>395306</v>
      </c>
      <c r="C11" t="s">
        <v>10</v>
      </c>
      <c r="D11" s="15">
        <v>-168399</v>
      </c>
      <c r="E11" s="15"/>
      <c r="F11" s="15"/>
      <c r="G11" s="15"/>
      <c r="H11" s="15"/>
      <c r="I11" s="15"/>
      <c r="J11" s="15">
        <f aca="true" t="shared" si="0" ref="J11:J16">SUM(D11:I11)</f>
        <v>-168399</v>
      </c>
    </row>
    <row r="12" spans="2:10" ht="12.75">
      <c r="B12" s="6">
        <v>395307</v>
      </c>
      <c r="C12" t="s">
        <v>11</v>
      </c>
      <c r="D12" s="15">
        <v>-307696</v>
      </c>
      <c r="E12" s="15"/>
      <c r="F12" s="15"/>
      <c r="G12" s="15"/>
      <c r="H12" s="15"/>
      <c r="I12" s="15"/>
      <c r="J12" s="15">
        <f t="shared" si="0"/>
        <v>-307696</v>
      </c>
    </row>
    <row r="13" spans="2:10" ht="12.75">
      <c r="B13" s="6">
        <v>395318</v>
      </c>
      <c r="C13" t="s">
        <v>9</v>
      </c>
      <c r="D13" s="15">
        <v>476095</v>
      </c>
      <c r="E13" s="15"/>
      <c r="F13" s="15"/>
      <c r="G13" s="15"/>
      <c r="H13" s="15"/>
      <c r="I13" s="15"/>
      <c r="J13" s="15">
        <f t="shared" si="0"/>
        <v>476095</v>
      </c>
    </row>
    <row r="14" spans="2:10" ht="12.75">
      <c r="B14" s="6">
        <v>395443</v>
      </c>
      <c r="C14" t="s">
        <v>18</v>
      </c>
      <c r="D14" s="15">
        <v>275000</v>
      </c>
      <c r="E14" s="15"/>
      <c r="F14" s="15"/>
      <c r="G14" s="15"/>
      <c r="H14" s="15"/>
      <c r="I14" s="15"/>
      <c r="J14" s="15">
        <f t="shared" si="0"/>
        <v>275000</v>
      </c>
    </row>
    <row r="15" spans="2:10" ht="12.75">
      <c r="B15" s="6">
        <v>395427</v>
      </c>
      <c r="C15" s="19" t="s">
        <v>15</v>
      </c>
      <c r="D15" s="15">
        <v>78608</v>
      </c>
      <c r="E15" s="15"/>
      <c r="F15" s="15"/>
      <c r="G15" s="15"/>
      <c r="H15" s="15"/>
      <c r="I15" s="15"/>
      <c r="J15" s="15">
        <f t="shared" si="0"/>
        <v>78608</v>
      </c>
    </row>
    <row r="16" spans="2:10" ht="12.75">
      <c r="B16" s="6">
        <v>395445</v>
      </c>
      <c r="C16" s="19" t="s">
        <v>16</v>
      </c>
      <c r="D16" s="15">
        <v>73272</v>
      </c>
      <c r="E16" s="15"/>
      <c r="F16" s="15"/>
      <c r="G16" s="15"/>
      <c r="H16" s="15"/>
      <c r="I16" s="15"/>
      <c r="J16" s="15">
        <f t="shared" si="0"/>
        <v>73272</v>
      </c>
    </row>
    <row r="17" spans="3:10" ht="12.75">
      <c r="C17" s="9" t="s">
        <v>12</v>
      </c>
      <c r="D17" s="16">
        <f>SUM(D11:D16)</f>
        <v>426880</v>
      </c>
      <c r="E17" s="16"/>
      <c r="F17" s="16"/>
      <c r="G17" s="16"/>
      <c r="H17" s="16"/>
      <c r="I17" s="16"/>
      <c r="J17" s="16">
        <f>SUM(J11:J16)</f>
        <v>426880</v>
      </c>
    </row>
    <row r="18" ht="12.75">
      <c r="D18" s="8" t="s">
        <v>8</v>
      </c>
    </row>
    <row r="19" spans="3:4" ht="12.75">
      <c r="C19" t="s">
        <v>8</v>
      </c>
      <c r="D19" s="20" t="s">
        <v>8</v>
      </c>
    </row>
  </sheetData>
  <printOptions/>
  <pageMargins left="0.21" right="0.2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Angel Allende-Foss</cp:lastModifiedBy>
  <cp:lastPrinted>2004-10-28T17:01:08Z</cp:lastPrinted>
  <dcterms:created xsi:type="dcterms:W3CDTF">2004-09-30T16:42:25Z</dcterms:created>
  <dcterms:modified xsi:type="dcterms:W3CDTF">2004-10-28T17:02:12Z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125757956</vt:i4>
  </property>
  <property fmtid="{D5CDD505-2E9C-101B-9397-08002B2CF9AE}" pid="3" name="_EmailSubject">
    <vt:lpwstr>4th quarter CIP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63525540</vt:i4>
  </property>
  <property fmtid="{D5CDD505-2E9C-101B-9397-08002B2CF9AE}" pid="7" name="_ReviewingToolsShownOnce">
    <vt:lpwstr/>
  </property>
</Properties>
</file>