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4895" windowHeight="8205" activeTab="0"/>
  </bookViews>
  <sheets>
    <sheet name="BRC" sheetId="1" r:id="rId1"/>
  </sheets>
  <definedNames>
    <definedName name="_xlnm.Print_Area" localSheetId="0">'BRC'!$A$1:$H$42</definedName>
  </definedNames>
  <calcPr fullCalcOnLoad="1"/>
</workbook>
</file>

<file path=xl/sharedStrings.xml><?xml version="1.0" encoding="utf-8"?>
<sst xmlns="http://schemas.openxmlformats.org/spreadsheetml/2006/main" count="67" uniqueCount="47">
  <si>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</si>
  <si>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</si>
  <si>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</si>
  <si>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</si>
  <si>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</si>
  <si>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</si>
  <si>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</si>
  <si>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</si>
  <si>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</si>
  <si>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</si>
  <si>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</si>
  <si>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</si>
  <si>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</si>
  <si>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</si>
  <si>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</si>
  <si>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</si>
  <si>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</si>
  <si>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</si>
  <si>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</si>
  <si>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</si>
  <si>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</si>
  <si>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</si>
  <si>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</si>
  <si>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BRC, FBOD, OIRM</t>
  </si>
  <si>
    <t>ISF</t>
  </si>
  <si>
    <t>Karl Nygard, OMB</t>
  </si>
  <si>
    <t>Salaries</t>
  </si>
  <si>
    <t>Benefits</t>
  </si>
  <si>
    <t>Other contracts, services, and intra-governmental transfers</t>
  </si>
  <si>
    <t>Business Resource Center</t>
  </si>
  <si>
    <t>OIRM Tech Services</t>
  </si>
  <si>
    <t>DES - FBOD</t>
  </si>
  <si>
    <r>
      <t>2011</t>
    </r>
    <r>
      <rPr>
        <sz val="10"/>
        <rFont val="Times New Roman"/>
        <family val="1"/>
      </rPr>
      <t xml:space="preserve"> </t>
    </r>
    <r>
      <rPr>
        <vertAlign val="superscript"/>
        <sz val="10"/>
        <rFont val="Times New Roman"/>
        <family val="1"/>
      </rPr>
      <t>4</t>
    </r>
  </si>
  <si>
    <r>
      <t xml:space="preserve">2012 </t>
    </r>
    <r>
      <rPr>
        <vertAlign val="superscript"/>
        <sz val="10"/>
        <rFont val="Times New Roman"/>
        <family val="1"/>
      </rPr>
      <t>5</t>
    </r>
  </si>
  <si>
    <r>
      <t xml:space="preserve">2013 </t>
    </r>
    <r>
      <rPr>
        <vertAlign val="superscript"/>
        <sz val="10"/>
        <rFont val="Times New Roman"/>
        <family val="1"/>
      </rPr>
      <t>5</t>
    </r>
  </si>
  <si>
    <r>
      <t xml:space="preserve">Business Resource Center </t>
    </r>
    <r>
      <rPr>
        <vertAlign val="superscript"/>
        <sz val="10.5"/>
        <rFont val="Times New Roman"/>
        <family val="1"/>
      </rPr>
      <t>1</t>
    </r>
  </si>
  <si>
    <r>
      <t>OIRM Tech Services</t>
    </r>
    <r>
      <rPr>
        <vertAlign val="superscript"/>
        <sz val="10.5"/>
        <rFont val="Times New Roman"/>
        <family val="1"/>
      </rPr>
      <t xml:space="preserve"> 2, 6</t>
    </r>
  </si>
  <si>
    <r>
      <t xml:space="preserve">DES - FBOD </t>
    </r>
    <r>
      <rPr>
        <vertAlign val="superscript"/>
        <sz val="10.5"/>
        <rFont val="Times New Roman"/>
        <family val="1"/>
      </rPr>
      <t>3, 7</t>
    </r>
  </si>
  <si>
    <r>
      <t>5</t>
    </r>
    <r>
      <rPr>
        <sz val="10"/>
        <rFont val="Times New Roman"/>
        <family val="1"/>
      </rPr>
      <t xml:space="preserve"> Projected year are assumed to have a 3% inflation factor for both revenue and expense because all expenses are billed out as revenue.  2012 represents the first full year of expenses, and are assumed to have doubled from 2011.</t>
    </r>
  </si>
  <si>
    <r>
      <t>6</t>
    </r>
    <r>
      <rPr>
        <sz val="10"/>
        <rFont val="Times New Roman"/>
        <family val="1"/>
      </rPr>
      <t xml:space="preserve"> Office of Information Resource Management (OIRM)</t>
    </r>
  </si>
  <si>
    <r>
      <t>7</t>
    </r>
    <r>
      <rPr>
        <sz val="10"/>
        <rFont val="Times New Roman"/>
        <family val="1"/>
      </rPr>
      <t xml:space="preserve"> Finance and Business operations Division (FBOD)</t>
    </r>
  </si>
  <si>
    <t>Business Resource Center (BRC) Re-organized under the Department of Executive Services (DES)</t>
  </si>
  <si>
    <r>
      <t>4</t>
    </r>
    <r>
      <rPr>
        <sz val="10.5"/>
        <rFont val="Times New Roman"/>
        <family val="1"/>
      </rPr>
      <t xml:space="preserve"> The assumed go-live date for ABT is July 1, 2011.  Thus 1/2 year of expenses will be seen in 2011.</t>
    </r>
  </si>
  <si>
    <r>
      <t>2</t>
    </r>
    <r>
      <rPr>
        <sz val="10.5"/>
        <rFont val="Times New Roman"/>
        <family val="1"/>
      </rPr>
      <t xml:space="preserve"> OIRM Tech Services group provides application support and development services to customers.</t>
    </r>
  </si>
  <si>
    <r>
      <t>3</t>
    </r>
    <r>
      <rPr>
        <sz val="10.5"/>
        <rFont val="Times New Roman"/>
        <family val="1"/>
      </rPr>
      <t xml:space="preserve"> FBOD provides finance services for the county and includes things such as payroll processing and financial system management.</t>
    </r>
  </si>
  <si>
    <r>
      <t>1</t>
    </r>
    <r>
      <rPr>
        <sz val="10.5"/>
        <rFont val="Times New Roman"/>
        <family val="1"/>
      </rPr>
      <t xml:space="preserve"> The Business Resource Center (BRC) is the post-ABT support organization for Oracle Financials and PeopleSoft HCM.  It is composed of personnel being transferred from Finance and Business Operations Division (FBOD) and the Office of Information Resource Management (OIRM) Technology Services group.  These transfers, combined with new hires, comprise the staffing of the BRC.</t>
    </r>
  </si>
  <si>
    <t>Helene Ellickson, OMB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</si>
</sst>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
      <name val="Times New Roman"/>
      <family val="1"/>
    </font>
    <font>
      <sz val="10.5"/>
      <name val="Times New Roman"/>
      <family val="1"/>
    </font>
    <font>
      <b/>
      <sz val="12"/>
      <name val="Times New Roman"/>
      <family val="1"/>
    </font>
    <font>
      <sz val="8"/>
      <name val="Times New Roman"/>
      <family val="1"/>
    </font>
    <font>
      <b/>
      <sz val="10.5"/>
      <name val="Times New Roman"/>
      <family val="1"/>
    </font>
    <font>
      <i/>
      <u val="single"/>
      <sz val="10"/>
      <name val="Times New Roman"/>
      <family val="1"/>
    </font>
    <font>
      <vertAlign val="superscript"/>
      <sz val="10"/>
      <name val="Times New Roman"/>
      <family val="1"/>
    </font>
    <font>
      <vertAlign val="superscript"/>
      <sz val="10.5"/>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4" fillId="0" borderId="0" xfId="0" applyFont="1" applyAlignment="1">
      <alignment/>
    </xf>
    <xf numFmtId="0" fontId="7" fillId="0" borderId="0" xfId="0" applyFont="1" applyAlignment="1">
      <alignment horizontal="left"/>
    </xf>
    <xf numFmtId="0" fontId="4" fillId="0" borderId="0" xfId="0" applyFont="1"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8"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164" fontId="5" fillId="0" borderId="25" xfId="0" applyNumberFormat="1" applyFont="1" applyBorder="1" applyAlignment="1">
      <alignment/>
    </xf>
    <xf numFmtId="3" fontId="5" fillId="0" borderId="25" xfId="0" applyNumberFormat="1" applyFont="1" applyBorder="1" applyAlignment="1">
      <alignment/>
    </xf>
    <xf numFmtId="38" fontId="5" fillId="0" borderId="25" xfId="0" applyNumberFormat="1" applyFont="1" applyBorder="1" applyAlignment="1">
      <alignment/>
    </xf>
    <xf numFmtId="38" fontId="5" fillId="0" borderId="26" xfId="0" applyNumberFormat="1" applyFont="1" applyBorder="1" applyAlignment="1">
      <alignment/>
    </xf>
    <xf numFmtId="38" fontId="5" fillId="0" borderId="27" xfId="0" applyNumberFormat="1" applyFont="1" applyBorder="1" applyAlignment="1">
      <alignment/>
    </xf>
    <xf numFmtId="3" fontId="5" fillId="0" borderId="25" xfId="0" applyNumberFormat="1" applyFont="1" applyBorder="1" applyAlignment="1">
      <alignment horizontal="right"/>
    </xf>
    <xf numFmtId="38" fontId="5" fillId="0" borderId="25"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3" fontId="8" fillId="0" borderId="30" xfId="0" applyNumberFormat="1" applyFont="1" applyBorder="1" applyAlignment="1">
      <alignment/>
    </xf>
    <xf numFmtId="38" fontId="8" fillId="0" borderId="30" xfId="0" applyNumberFormat="1" applyFont="1" applyBorder="1" applyAlignment="1">
      <alignment horizontal="right"/>
    </xf>
    <xf numFmtId="38" fontId="8" fillId="0" borderId="31" xfId="0" applyNumberFormat="1" applyFont="1" applyBorder="1" applyAlignment="1">
      <alignment horizontal="right"/>
    </xf>
    <xf numFmtId="3" fontId="5" fillId="0" borderId="0" xfId="0" applyNumberFormat="1" applyFont="1" applyAlignment="1">
      <alignment/>
    </xf>
    <xf numFmtId="0" fontId="8" fillId="0" borderId="0" xfId="0" applyFont="1" applyBorder="1" applyAlignment="1">
      <alignment/>
    </xf>
    <xf numFmtId="0" fontId="5" fillId="0" borderId="32" xfId="0" applyFont="1" applyBorder="1" applyAlignment="1">
      <alignment/>
    </xf>
    <xf numFmtId="0" fontId="5" fillId="0" borderId="25" xfId="0" applyFont="1" applyBorder="1" applyAlignment="1">
      <alignment/>
    </xf>
    <xf numFmtId="0" fontId="5" fillId="0" borderId="25" xfId="0" applyFont="1" applyBorder="1" applyAlignment="1" quotePrefix="1">
      <alignment horizontal="center"/>
    </xf>
    <xf numFmtId="38" fontId="8" fillId="0" borderId="30" xfId="0" applyNumberFormat="1" applyFont="1" applyBorder="1" applyAlignment="1">
      <alignment/>
    </xf>
    <xf numFmtId="38" fontId="8" fillId="0" borderId="31" xfId="0" applyNumberFormat="1" applyFont="1" applyBorder="1" applyAlignment="1">
      <alignment/>
    </xf>
    <xf numFmtId="3" fontId="5" fillId="0" borderId="0" xfId="0" applyNumberFormat="1" applyFont="1" applyBorder="1" applyAlignment="1">
      <alignment/>
    </xf>
    <xf numFmtId="0" fontId="5" fillId="0" borderId="19" xfId="0" applyFont="1" applyBorder="1" applyAlignment="1">
      <alignment horizontal="center"/>
    </xf>
    <xf numFmtId="0" fontId="5" fillId="0" borderId="33" xfId="0" applyFont="1" applyBorder="1" applyAlignment="1">
      <alignment horizontal="center"/>
    </xf>
    <xf numFmtId="0" fontId="4" fillId="0" borderId="0" xfId="0" applyFont="1" applyBorder="1" applyAlignment="1">
      <alignment/>
    </xf>
    <xf numFmtId="0" fontId="5" fillId="0" borderId="24" xfId="0" applyFont="1" applyBorder="1" applyAlignment="1">
      <alignment horizontal="center"/>
    </xf>
    <xf numFmtId="0" fontId="5" fillId="0" borderId="32" xfId="0" applyFont="1" applyBorder="1" applyAlignment="1">
      <alignment horizontal="center"/>
    </xf>
    <xf numFmtId="3" fontId="4" fillId="0" borderId="0" xfId="0" applyNumberFormat="1" applyFont="1" applyBorder="1" applyAlignment="1">
      <alignment/>
    </xf>
    <xf numFmtId="167" fontId="5" fillId="0" borderId="25" xfId="42" applyNumberFormat="1" applyFont="1" applyBorder="1" applyAlignment="1">
      <alignment/>
    </xf>
    <xf numFmtId="0" fontId="5" fillId="0" borderId="34" xfId="0" applyFont="1" applyBorder="1" applyAlignment="1">
      <alignment/>
    </xf>
    <xf numFmtId="0" fontId="5" fillId="0" borderId="35" xfId="0" applyFont="1" applyBorder="1" applyAlignment="1">
      <alignment/>
    </xf>
    <xf numFmtId="0" fontId="5" fillId="0" borderId="36" xfId="0" applyFont="1" applyBorder="1" applyAlignment="1">
      <alignment/>
    </xf>
    <xf numFmtId="3" fontId="5" fillId="0" borderId="37" xfId="0" applyNumberFormat="1" applyFont="1" applyBorder="1" applyAlignment="1">
      <alignment/>
    </xf>
    <xf numFmtId="3" fontId="5" fillId="0" borderId="38" xfId="0" applyNumberFormat="1" applyFont="1" applyBorder="1" applyAlignment="1">
      <alignment/>
    </xf>
    <xf numFmtId="3" fontId="5" fillId="0" borderId="39" xfId="0" applyNumberFormat="1" applyFont="1" applyBorder="1" applyAlignment="1">
      <alignment/>
    </xf>
    <xf numFmtId="0" fontId="5" fillId="0" borderId="40" xfId="0" applyFont="1" applyBorder="1" applyAlignment="1">
      <alignment/>
    </xf>
    <xf numFmtId="3" fontId="4" fillId="0" borderId="0" xfId="0" applyNumberFormat="1" applyFont="1" applyAlignment="1">
      <alignment/>
    </xf>
    <xf numFmtId="38" fontId="4" fillId="0" borderId="0" xfId="0" applyNumberFormat="1" applyFont="1" applyAlignment="1">
      <alignment/>
    </xf>
    <xf numFmtId="0" fontId="11" fillId="0" borderId="0" xfId="0" applyFont="1" applyAlignment="1">
      <alignment horizontal="left" wrapText="1"/>
    </xf>
    <xf numFmtId="0" fontId="5" fillId="0" borderId="0" xfId="0" applyFont="1" applyAlignment="1">
      <alignment horizontal="left" wrapText="1"/>
    </xf>
    <xf numFmtId="0" fontId="10" fillId="0" borderId="0" xfId="0" applyFont="1" applyAlignment="1">
      <alignment horizontal="left" wrapText="1"/>
    </xf>
    <xf numFmtId="0" fontId="5" fillId="0" borderId="0" xfId="0" applyFont="1" applyBorder="1" applyAlignment="1">
      <alignment horizontal="left" vertical="center" wrapText="1"/>
    </xf>
    <xf numFmtId="0" fontId="4" fillId="0" borderId="0" xfId="0" applyFont="1" applyAlignment="1">
      <alignment vertical="center" wrapText="1"/>
    </xf>
    <xf numFmtId="0" fontId="4" fillId="0" borderId="14" xfId="0" applyFont="1" applyBorder="1" applyAlignment="1">
      <alignment vertical="center" wrapText="1"/>
    </xf>
    <xf numFmtId="0" fontId="1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selection activeCell="A1" sqref="A1"/>
    </sheetView>
  </sheetViews>
  <sheetFormatPr defaultColWidth="9.140625" defaultRowHeight="12.75"/>
  <cols>
    <col min="1" max="1" width="16.00390625" style="5" customWidth="1"/>
    <col min="2" max="2" width="12.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22</v>
      </c>
      <c r="B3" s="9"/>
      <c r="C3" s="10"/>
      <c r="D3" s="10"/>
      <c r="E3" s="10"/>
      <c r="F3" s="10"/>
      <c r="G3" s="10"/>
      <c r="H3" s="11"/>
      <c r="I3" s="7"/>
    </row>
    <row r="4" spans="1:9" ht="18" customHeight="1">
      <c r="A4" s="12" t="s">
        <v>1</v>
      </c>
      <c r="D4" s="73" t="s">
        <v>41</v>
      </c>
      <c r="E4" s="74"/>
      <c r="F4" s="74"/>
      <c r="G4" s="74"/>
      <c r="H4" s="75"/>
      <c r="I4" s="7"/>
    </row>
    <row r="5" spans="1:9" ht="18" customHeight="1">
      <c r="A5" s="12"/>
      <c r="B5" s="13"/>
      <c r="D5" s="74"/>
      <c r="E5" s="74"/>
      <c r="F5" s="74"/>
      <c r="G5" s="74"/>
      <c r="H5" s="75"/>
      <c r="I5" s="7"/>
    </row>
    <row r="6" spans="1:8" ht="18" customHeight="1">
      <c r="A6" s="14" t="s">
        <v>2</v>
      </c>
      <c r="B6" s="15"/>
      <c r="C6" s="15"/>
      <c r="D6" s="15" t="s">
        <v>23</v>
      </c>
      <c r="E6" s="15"/>
      <c r="F6" s="15"/>
      <c r="G6" s="15"/>
      <c r="H6" s="16"/>
    </row>
    <row r="7" spans="1:8" ht="18" customHeight="1">
      <c r="A7" s="14" t="s">
        <v>3</v>
      </c>
      <c r="B7" s="15"/>
      <c r="C7" s="15"/>
      <c r="D7" s="15" t="s">
        <v>25</v>
      </c>
      <c r="E7" s="15"/>
      <c r="F7" s="15"/>
      <c r="G7" s="15"/>
      <c r="H7" s="16"/>
    </row>
    <row r="8" spans="1:8" ht="18" customHeight="1" thickBot="1">
      <c r="A8" s="17" t="s">
        <v>4</v>
      </c>
      <c r="B8" s="18"/>
      <c r="C8" s="18"/>
      <c r="D8" s="18" t="s">
        <v>46</v>
      </c>
      <c r="E8" s="18"/>
      <c r="F8" s="18"/>
      <c r="G8" s="18"/>
      <c r="H8" s="19"/>
    </row>
    <row r="9" spans="1:8" ht="18" customHeight="1" thickTop="1">
      <c r="A9" s="20"/>
      <c r="C9" s="20"/>
      <c r="D9" s="15"/>
      <c r="E9" s="15"/>
      <c r="F9" s="15"/>
      <c r="G9" s="15"/>
      <c r="H9" s="15"/>
    </row>
    <row r="10" spans="1:8" ht="18" customHeight="1">
      <c r="A10" s="15" t="s">
        <v>5</v>
      </c>
      <c r="C10" s="20"/>
      <c r="D10" s="20"/>
      <c r="E10" s="20"/>
      <c r="F10" s="20"/>
      <c r="G10" s="20"/>
      <c r="H10" s="20"/>
    </row>
    <row r="11" spans="1:8" ht="18" customHeight="1" thickBot="1">
      <c r="A11" s="21" t="s">
        <v>6</v>
      </c>
      <c r="B11" s="15"/>
      <c r="C11" s="20"/>
      <c r="D11" s="20"/>
      <c r="E11" s="20"/>
      <c r="F11" s="20"/>
      <c r="G11" s="20"/>
      <c r="H11" s="20"/>
    </row>
    <row r="12" spans="1:8" ht="18" customHeight="1">
      <c r="A12" s="22" t="s">
        <v>7</v>
      </c>
      <c r="B12" s="23"/>
      <c r="C12" s="24" t="s">
        <v>8</v>
      </c>
      <c r="D12" s="24" t="s">
        <v>9</v>
      </c>
      <c r="E12" s="24" t="s">
        <v>10</v>
      </c>
      <c r="F12" s="24" t="s">
        <v>11</v>
      </c>
      <c r="G12" s="25" t="s">
        <v>12</v>
      </c>
      <c r="H12" s="26" t="s">
        <v>13</v>
      </c>
    </row>
    <row r="13" spans="1:8" ht="18" customHeight="1">
      <c r="A13" s="27"/>
      <c r="B13" s="28"/>
      <c r="C13" s="29" t="s">
        <v>14</v>
      </c>
      <c r="D13" s="29" t="s">
        <v>15</v>
      </c>
      <c r="E13" s="30">
        <v>2010</v>
      </c>
      <c r="F13" s="30" t="s">
        <v>32</v>
      </c>
      <c r="G13" s="31" t="s">
        <v>33</v>
      </c>
      <c r="H13" s="32" t="s">
        <v>34</v>
      </c>
    </row>
    <row r="14" spans="1:8" ht="18" customHeight="1">
      <c r="A14" s="27" t="s">
        <v>35</v>
      </c>
      <c r="B14" s="28"/>
      <c r="C14" s="33">
        <v>5490</v>
      </c>
      <c r="D14" s="29" t="s">
        <v>24</v>
      </c>
      <c r="E14" s="34">
        <v>0</v>
      </c>
      <c r="F14" s="35">
        <v>4575702</v>
      </c>
      <c r="G14" s="36">
        <v>9425946.120000001</v>
      </c>
      <c r="H14" s="37">
        <v>9708724.503600001</v>
      </c>
    </row>
    <row r="15" spans="1:8" ht="18" customHeight="1">
      <c r="A15" s="27" t="s">
        <v>36</v>
      </c>
      <c r="B15" s="28"/>
      <c r="C15" s="33">
        <v>5531</v>
      </c>
      <c r="D15" s="29" t="s">
        <v>24</v>
      </c>
      <c r="E15" s="34">
        <v>0</v>
      </c>
      <c r="F15" s="35">
        <v>-1758304.25</v>
      </c>
      <c r="G15" s="36">
        <v>-3622106.755</v>
      </c>
      <c r="H15" s="37">
        <v>-3730769.9576499998</v>
      </c>
    </row>
    <row r="16" spans="1:8" ht="18" customHeight="1">
      <c r="A16" s="27" t="s">
        <v>37</v>
      </c>
      <c r="B16" s="28"/>
      <c r="C16" s="33">
        <v>5450</v>
      </c>
      <c r="D16" s="29" t="s">
        <v>24</v>
      </c>
      <c r="E16" s="38">
        <v>0</v>
      </c>
      <c r="F16" s="39">
        <v>-1487863.75</v>
      </c>
      <c r="G16" s="36">
        <v>-3064999.325</v>
      </c>
      <c r="H16" s="37">
        <v>-3156949.30475</v>
      </c>
    </row>
    <row r="17" spans="1:8" ht="18" customHeight="1" thickBot="1">
      <c r="A17" s="40"/>
      <c r="B17" s="41" t="s">
        <v>16</v>
      </c>
      <c r="C17" s="42"/>
      <c r="D17" s="42"/>
      <c r="E17" s="43">
        <f>E14+E15</f>
        <v>0</v>
      </c>
      <c r="F17" s="44">
        <v>1329534</v>
      </c>
      <c r="G17" s="44">
        <v>2738840.04</v>
      </c>
      <c r="H17" s="45">
        <v>2821005.241200001</v>
      </c>
    </row>
    <row r="18" spans="1:8" ht="18" customHeight="1">
      <c r="A18" s="20"/>
      <c r="B18" s="20"/>
      <c r="C18" s="20"/>
      <c r="D18" s="20"/>
      <c r="E18" s="46"/>
      <c r="F18" s="46"/>
      <c r="G18" s="46"/>
      <c r="H18" s="46"/>
    </row>
    <row r="19" spans="1:8" ht="18" customHeight="1" thickBot="1">
      <c r="A19" s="47" t="s">
        <v>17</v>
      </c>
      <c r="B19" s="15"/>
      <c r="C19" s="15"/>
      <c r="D19" s="20"/>
      <c r="E19" s="20"/>
      <c r="F19" s="20"/>
      <c r="G19" s="20"/>
      <c r="H19" s="20"/>
    </row>
    <row r="20" spans="1:8" ht="18" customHeight="1">
      <c r="A20" s="22" t="s">
        <v>7</v>
      </c>
      <c r="B20" s="23"/>
      <c r="C20" s="24" t="s">
        <v>8</v>
      </c>
      <c r="D20" s="24" t="s">
        <v>18</v>
      </c>
      <c r="E20" s="24" t="s">
        <v>10</v>
      </c>
      <c r="F20" s="24" t="s">
        <v>11</v>
      </c>
      <c r="G20" s="25" t="s">
        <v>12</v>
      </c>
      <c r="H20" s="26" t="s">
        <v>13</v>
      </c>
    </row>
    <row r="21" spans="1:8" ht="18" customHeight="1">
      <c r="A21" s="27"/>
      <c r="B21" s="48"/>
      <c r="C21" s="29" t="s">
        <v>14</v>
      </c>
      <c r="D21" s="29"/>
      <c r="E21" s="30">
        <v>2010</v>
      </c>
      <c r="F21" s="30" t="s">
        <v>32</v>
      </c>
      <c r="G21" s="31" t="s">
        <v>33</v>
      </c>
      <c r="H21" s="32" t="s">
        <v>34</v>
      </c>
    </row>
    <row r="22" spans="1:8" ht="18" customHeight="1">
      <c r="A22" s="27" t="s">
        <v>29</v>
      </c>
      <c r="B22" s="48"/>
      <c r="C22" s="49">
        <v>5490</v>
      </c>
      <c r="D22" s="29">
        <v>187</v>
      </c>
      <c r="E22" s="34">
        <v>0</v>
      </c>
      <c r="F22" s="35">
        <v>4322122</v>
      </c>
      <c r="G22" s="36">
        <v>8903571.32</v>
      </c>
      <c r="H22" s="37">
        <v>9170678.4596</v>
      </c>
    </row>
    <row r="23" spans="1:8" ht="18" customHeight="1">
      <c r="A23" s="27" t="s">
        <v>30</v>
      </c>
      <c r="B23" s="48"/>
      <c r="C23" s="33">
        <v>5531</v>
      </c>
      <c r="D23" s="50">
        <v>432</v>
      </c>
      <c r="E23" s="38">
        <v>0</v>
      </c>
      <c r="F23" s="35">
        <v>-1758304.25</v>
      </c>
      <c r="G23" s="36">
        <v>-3622106.755</v>
      </c>
      <c r="H23" s="37">
        <v>-3730769.9576499998</v>
      </c>
    </row>
    <row r="24" spans="1:8" ht="18" customHeight="1">
      <c r="A24" s="27" t="s">
        <v>31</v>
      </c>
      <c r="B24" s="48"/>
      <c r="C24" s="33">
        <v>5450</v>
      </c>
      <c r="D24" s="29">
        <v>138</v>
      </c>
      <c r="E24" s="34">
        <v>0</v>
      </c>
      <c r="F24" s="39">
        <v>-1487863.75</v>
      </c>
      <c r="G24" s="36">
        <v>-3064999.325</v>
      </c>
      <c r="H24" s="37">
        <v>-3156949.30475</v>
      </c>
    </row>
    <row r="25" spans="1:9" ht="18" customHeight="1" thickBot="1">
      <c r="A25" s="40"/>
      <c r="B25" s="41" t="s">
        <v>19</v>
      </c>
      <c r="C25" s="42"/>
      <c r="D25" s="42"/>
      <c r="E25" s="43">
        <f>E24+E23</f>
        <v>0</v>
      </c>
      <c r="F25" s="51">
        <v>1075954</v>
      </c>
      <c r="G25" s="51">
        <v>2216465.24</v>
      </c>
      <c r="H25" s="52">
        <v>2282959.1972000003</v>
      </c>
      <c r="I25" s="53"/>
    </row>
    <row r="26" spans="1:8" ht="18" customHeight="1">
      <c r="A26" s="20"/>
      <c r="B26" s="20"/>
      <c r="C26" s="20"/>
      <c r="D26" s="20"/>
      <c r="E26" s="46"/>
      <c r="F26" s="46"/>
      <c r="G26" s="46"/>
      <c r="H26" s="46"/>
    </row>
    <row r="27" spans="1:8" ht="18" customHeight="1" thickBot="1">
      <c r="A27" s="47" t="s">
        <v>20</v>
      </c>
      <c r="B27" s="15"/>
      <c r="C27" s="15"/>
      <c r="D27" s="15"/>
      <c r="E27" s="20"/>
      <c r="F27" s="20"/>
      <c r="G27" s="20"/>
      <c r="H27" s="20"/>
    </row>
    <row r="28" spans="1:10" ht="18" customHeight="1">
      <c r="A28" s="22"/>
      <c r="B28" s="23"/>
      <c r="C28" s="54"/>
      <c r="D28" s="55"/>
      <c r="E28" s="24" t="s">
        <v>10</v>
      </c>
      <c r="F28" s="24" t="s">
        <v>11</v>
      </c>
      <c r="G28" s="25" t="s">
        <v>12</v>
      </c>
      <c r="H28" s="26" t="s">
        <v>13</v>
      </c>
      <c r="I28" s="56"/>
      <c r="J28" s="56"/>
    </row>
    <row r="29" spans="1:10" ht="18" customHeight="1">
      <c r="A29" s="27"/>
      <c r="B29" s="28"/>
      <c r="C29" s="57"/>
      <c r="D29" s="58"/>
      <c r="E29" s="30">
        <v>2010</v>
      </c>
      <c r="F29" s="30" t="s">
        <v>32</v>
      </c>
      <c r="G29" s="31" t="s">
        <v>33</v>
      </c>
      <c r="H29" s="32" t="s">
        <v>34</v>
      </c>
      <c r="I29" s="56"/>
      <c r="J29" s="56"/>
    </row>
    <row r="30" spans="1:10" ht="18" customHeight="1">
      <c r="A30" s="27" t="s">
        <v>26</v>
      </c>
      <c r="B30" s="28"/>
      <c r="C30" s="28"/>
      <c r="D30" s="48"/>
      <c r="E30" s="34">
        <v>0</v>
      </c>
      <c r="F30" s="35">
        <v>1941532</v>
      </c>
      <c r="G30" s="36">
        <v>3999555.92</v>
      </c>
      <c r="H30" s="37">
        <v>4119542.5976</v>
      </c>
      <c r="I30" s="59"/>
      <c r="J30" s="59"/>
    </row>
    <row r="31" spans="1:10" ht="18" customHeight="1">
      <c r="A31" s="27" t="s">
        <v>27</v>
      </c>
      <c r="B31" s="28"/>
      <c r="C31" s="28"/>
      <c r="D31" s="48"/>
      <c r="E31" s="34">
        <v>0</v>
      </c>
      <c r="F31" s="35">
        <v>629911</v>
      </c>
      <c r="G31" s="36">
        <v>1297616.66</v>
      </c>
      <c r="H31" s="37">
        <v>1336545.1598000003</v>
      </c>
      <c r="I31" s="59"/>
      <c r="J31" s="59"/>
    </row>
    <row r="32" spans="1:8" ht="18" customHeight="1">
      <c r="A32" s="27" t="s">
        <v>28</v>
      </c>
      <c r="B32" s="28"/>
      <c r="C32" s="28"/>
      <c r="D32" s="48"/>
      <c r="E32" s="60"/>
      <c r="F32" s="39">
        <v>1750679</v>
      </c>
      <c r="G32" s="36">
        <v>3606398.74</v>
      </c>
      <c r="H32" s="37">
        <v>3714590.7022</v>
      </c>
    </row>
    <row r="33" spans="1:10" ht="18" customHeight="1">
      <c r="A33" s="61"/>
      <c r="B33" s="62"/>
      <c r="C33" s="62"/>
      <c r="D33" s="63"/>
      <c r="E33" s="64"/>
      <c r="F33" s="64"/>
      <c r="G33" s="65"/>
      <c r="H33" s="66"/>
      <c r="J33" s="69"/>
    </row>
    <row r="34" spans="1:10" ht="18" customHeight="1" thickBot="1">
      <c r="A34" s="40" t="s">
        <v>19</v>
      </c>
      <c r="B34" s="41"/>
      <c r="C34" s="41"/>
      <c r="D34" s="67"/>
      <c r="E34" s="43">
        <f>E30+E31+E32</f>
        <v>0</v>
      </c>
      <c r="F34" s="44">
        <v>4322122</v>
      </c>
      <c r="G34" s="44">
        <v>8903571.32</v>
      </c>
      <c r="H34" s="45">
        <v>9170678.459600002</v>
      </c>
      <c r="I34" s="68"/>
      <c r="J34" s="68"/>
    </row>
    <row r="35" spans="1:10" ht="18" customHeight="1">
      <c r="A35" s="20" t="s">
        <v>21</v>
      </c>
      <c r="B35" s="20"/>
      <c r="C35" s="20"/>
      <c r="D35" s="20"/>
      <c r="E35" s="46"/>
      <c r="F35" s="46"/>
      <c r="G35" s="46"/>
      <c r="H35" s="46"/>
      <c r="I35" s="68"/>
      <c r="J35" s="68"/>
    </row>
    <row r="36" spans="1:10" ht="53.25" customHeight="1">
      <c r="A36" s="76" t="s">
        <v>45</v>
      </c>
      <c r="B36" s="76"/>
      <c r="C36" s="76"/>
      <c r="D36" s="76"/>
      <c r="E36" s="76"/>
      <c r="F36" s="76"/>
      <c r="G36" s="76"/>
      <c r="H36" s="76"/>
      <c r="I36" s="68"/>
      <c r="J36" s="68"/>
    </row>
    <row r="37" spans="1:10" ht="12.75" customHeight="1">
      <c r="A37" s="70" t="s">
        <v>43</v>
      </c>
      <c r="B37" s="71"/>
      <c r="C37" s="71"/>
      <c r="D37" s="71"/>
      <c r="E37" s="71"/>
      <c r="F37" s="71"/>
      <c r="G37" s="71"/>
      <c r="H37" s="71"/>
      <c r="I37" s="68"/>
      <c r="J37" s="68"/>
    </row>
    <row r="38" spans="1:8" ht="12.75" customHeight="1">
      <c r="A38" s="70" t="s">
        <v>44</v>
      </c>
      <c r="B38" s="71"/>
      <c r="C38" s="71"/>
      <c r="D38" s="71"/>
      <c r="E38" s="71"/>
      <c r="F38" s="71"/>
      <c r="G38" s="71"/>
      <c r="H38" s="71"/>
    </row>
    <row r="39" spans="1:8" ht="12.75" customHeight="1">
      <c r="A39" s="70" t="s">
        <v>42</v>
      </c>
      <c r="B39" s="71"/>
      <c r="C39" s="71"/>
      <c r="D39" s="71"/>
      <c r="E39" s="71"/>
      <c r="F39" s="71"/>
      <c r="G39" s="71"/>
      <c r="H39" s="71"/>
    </row>
    <row r="40" spans="1:8" ht="25.5" customHeight="1">
      <c r="A40" s="72" t="s">
        <v>38</v>
      </c>
      <c r="B40" s="72"/>
      <c r="C40" s="72"/>
      <c r="D40" s="72"/>
      <c r="E40" s="72"/>
      <c r="F40" s="72"/>
      <c r="G40" s="72"/>
      <c r="H40" s="72"/>
    </row>
    <row r="41" spans="1:8" ht="12.75" customHeight="1">
      <c r="A41" s="72" t="s">
        <v>39</v>
      </c>
      <c r="B41" s="72"/>
      <c r="C41" s="72"/>
      <c r="D41" s="72"/>
      <c r="E41" s="72"/>
      <c r="F41" s="72"/>
      <c r="G41" s="72"/>
      <c r="H41" s="72"/>
    </row>
    <row r="42" spans="1:8" ht="12.75" customHeight="1">
      <c r="A42" s="72" t="s">
        <v>40</v>
      </c>
      <c r="B42" s="72"/>
      <c r="C42" s="72"/>
      <c r="D42" s="72"/>
      <c r="E42" s="72"/>
      <c r="F42" s="72"/>
      <c r="G42" s="72"/>
      <c r="H42" s="72"/>
    </row>
  </sheetData>
  <sheetProtection/>
  <mergeCells count="8">
    <mergeCell ref="A39:H39"/>
    <mergeCell ref="A40:H40"/>
    <mergeCell ref="A41:H41"/>
    <mergeCell ref="A42:H42"/>
    <mergeCell ref="D4:H5"/>
    <mergeCell ref="A36:H36"/>
    <mergeCell ref="A37:H37"/>
    <mergeCell ref="A38:H38"/>
  </mergeCells>
  <printOptions/>
  <pageMargins left="0.77"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2010-09-23T21:21:18Z</cp:lastPrinted>
  <dcterms:created xsi:type="dcterms:W3CDTF">1999-06-02T23:29:55Z</dcterms:created>
  <dcterms:modified xsi:type="dcterms:W3CDTF">2010-09-27T20:52:50Z</dcterms:modified>
  <cp:category/>
  <cp:version/>
  <cp:contentType/>
  <cp:contentStatus/>
</cp:coreProperties>
</file>