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5480" windowHeight="4695" activeTab="0"/>
  </bookViews>
  <sheets>
    <sheet name="Fiscal Not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'[5]BurienAcc'!#REF!</definedName>
    <definedName name="__123Graph_B" hidden="1">'[5]BurienAcc'!#REF!</definedName>
    <definedName name="__123Graph_C" hidden="1">'[5]BurienAcc'!#REF!</definedName>
    <definedName name="__123Graph_D" hidden="1">'[5]BurienAcc'!#REF!</definedName>
    <definedName name="__123Graph_X" hidden="1">'[5]CovAcc'!#REF!</definedName>
    <definedName name="_Order1" hidden="1">255</definedName>
    <definedName name="_Regression_Out" hidden="1">'[6]Variance'!#REF!</definedName>
    <definedName name="_Regression_X" hidden="1">'[6]Variance'!#REF!</definedName>
    <definedName name="_Regression_Y" hidden="1">'[6]Variance'!#REF!</definedName>
    <definedName name="_RegressionOut" hidden="1">'[6]Variance'!#REF!</definedName>
    <definedName name="_RegressionX" hidden="1">'[6]Variance'!#REF!</definedName>
    <definedName name="_RegressionY" hidden="1">'[6]Variance'!#REF!</definedName>
    <definedName name="A">"Adopted"</definedName>
    <definedName name="aaa" hidden="1">{"Dis",#N/A,FALSE,"ReorgRevisted"}</definedName>
    <definedName name="admin">#REF!</definedName>
    <definedName name="AFIS_new_construction">'[4]Exec NC'!#REF!</definedName>
    <definedName name="Alaska_s_Subs">#REF!</definedName>
    <definedName name="AV_under_I_722">'[4]Exec NC'!#REF!</definedName>
    <definedName name="Average_AV_2001_Countywide">'[4]Exec NC'!#REF!</definedName>
    <definedName name="Average_House_AV">'[4]Exec NC'!#REF!</definedName>
    <definedName name="bbb" hidden="1">{"NonWhole",#N/A,FALSE,"ReorgRevisted"}</definedName>
    <definedName name="BSBPons">#REF!</definedName>
    <definedName name="CA">'[12]GAL model'!$N$2</definedName>
    <definedName name="CA_2010">'[12]GAL model'!$N$3</definedName>
    <definedName name="CA_2011">'[12]GAL model'!$O$3</definedName>
    <definedName name="CA_2012">'[12]GAL model'!$P$3</definedName>
    <definedName name="CA_2013">'[12]GAL model'!$Q$3</definedName>
    <definedName name="CA_2014">'[12]GAL model'!$R$3</definedName>
    <definedName name="CA_2015">'[12]GAL model'!$S$3</definedName>
    <definedName name="CA_2016">'[12]GAL model'!$T$3</definedName>
    <definedName name="CA_2017">'[12]GAL model'!$U$3</definedName>
    <definedName name="CA_2018">'[12]GAL model'!$V$3</definedName>
    <definedName name="CA_2019">'[12]GAL model'!$W$3</definedName>
    <definedName name="CA_2020">'[12]GAL model'!$X$3</definedName>
    <definedName name="CA_2021">'[12]GAL model'!$Y$3</definedName>
    <definedName name="CA_2022">'[12]GAL model'!$Z$3</definedName>
    <definedName name="CA_2023">'[12]GAL model'!$AA$3</definedName>
    <definedName name="CA_2024">'[12]GAL model'!$AB$3</definedName>
    <definedName name="CA_2025">'[12]GAL model'!$AC$3</definedName>
    <definedName name="CA_2026">'[12]GAL model'!$AD$3</definedName>
    <definedName name="CA_2027">'[12]GAL model'!$AE$3</definedName>
    <definedName name="CA_2028">'[12]GAL model'!$AF$3</definedName>
    <definedName name="CA_2029">'[12]GAL model'!$AG$3</definedName>
    <definedName name="Caffe_Appassionato">#REF!</definedName>
    <definedName name="collection_rate">'[4]Exec NC'!#REF!</definedName>
    <definedName name="Commuter_Comforts">#REF!</definedName>
    <definedName name="ddd" hidden="1">{"cxtransfer",#N/A,FALSE,"ReorgRevisted"}</definedName>
    <definedName name="diesel_gallons_03">'[11]Fuel Forecast and Variables'!#REF!</definedName>
    <definedName name="diesel_gallons_04">'[11]Fuel Forecast and Variables'!#REF!</definedName>
    <definedName name="diesel_gallons_05">'[14]Fuel Forecast and Variables'!#REF!</definedName>
    <definedName name="diesel_gallons_24">'[13]Fuel Forecast and Variables'!#REF!</definedName>
    <definedName name="diesel_gallons_25">'[13]Fuel Forecast and Variables'!#REF!</definedName>
    <definedName name="diesel_gallons_26">'[13]Fuel Forecast and Variables'!#REF!</definedName>
    <definedName name="diesel_gallons_27">'[13]Fuel Forecast and Variables'!#REF!</definedName>
    <definedName name="diesel_gallons_28">'[13]Fuel Forecast and Variables'!#REF!</definedName>
    <definedName name="diesel_gallons_29">'[13]Fuel Forecast and Variables'!#REF!</definedName>
    <definedName name="Do_Comp">'[8]Macros'!$A$1</definedName>
    <definedName name="Docomp">'[8]Macros'!$A$1</definedName>
    <definedName name="dsl_price_03">'[11]Fuel Forecast and Variables'!#REF!</definedName>
    <definedName name="dsl_price_04">'[11]Fuel Forecast and Variables'!#REF!</definedName>
    <definedName name="dsl_price_05">'[14]Fuel Forecast and Variables'!#REF!</definedName>
    <definedName name="dsl_price_24">'[13]Fuel Forecast and Variables'!#REF!</definedName>
    <definedName name="dsl_price_25">'[13]Fuel Forecast and Variables'!#REF!</definedName>
    <definedName name="dsl_price_26">'[13]Fuel Forecast and Variables'!#REF!</definedName>
    <definedName name="dsl_price_27">'[13]Fuel Forecast and Variables'!#REF!</definedName>
    <definedName name="dsl_price_28">'[13]Fuel Forecast and Variables'!#REF!</definedName>
    <definedName name="dsl_price_29">'[13]Fuel Forecast and Variables'!#REF!</definedName>
    <definedName name="Edit_Comp">#REF!</definedName>
    <definedName name="eee" hidden="1">{"Dis",#N/A,FALSE,"ReorgRevisted"}</definedName>
    <definedName name="ert" hidden="1">{"NonWhole",#N/A,FALSE,"ReorgRevisted"}</definedName>
    <definedName name="EssOptions">"A3100001100130001000001100000_01000"</definedName>
    <definedName name="expinfl">#REF!</definedName>
    <definedName name="fff" hidden="1">{"NonWhole",#N/A,FALSE,"ReorgRevisted"}</definedName>
    <definedName name="Form2BRepDetailRL" hidden="1">{"Whole",#N/A,FALSE,"ReorgRevisted"}</definedName>
    <definedName name="gas_gallons_03">'[11]Fuel Forecast and Variables'!#REF!</definedName>
    <definedName name="gas_gallons_04">'[11]Fuel Forecast and Variables'!#REF!</definedName>
    <definedName name="gas_gallons_05">'[14]Fuel Forecast and Variables'!#REF!</definedName>
    <definedName name="gas_gallons_24">'[13]Fuel Forecast and Variables'!#REF!</definedName>
    <definedName name="gas_gallons_25">'[13]Fuel Forecast and Variables'!#REF!</definedName>
    <definedName name="gas_gallons_26">'[13]Fuel Forecast and Variables'!#REF!</definedName>
    <definedName name="gas_gallons_27">'[13]Fuel Forecast and Variables'!#REF!</definedName>
    <definedName name="gas_gallons_28">'[13]Fuel Forecast and Variables'!#REF!</definedName>
    <definedName name="gas_gallons_29">'[13]Fuel Forecast and Variables'!#REF!</definedName>
    <definedName name="gas_price_03">'[11]Fuel Forecast and Variables'!#REF!</definedName>
    <definedName name="gas_price_04">'[11]Fuel Forecast and Variables'!#REF!</definedName>
    <definedName name="gas_price_05">'[14]Fuel Forecast and Variables'!#REF!</definedName>
    <definedName name="gas_price_24">'[13]Fuel Forecast and Variables'!#REF!</definedName>
    <definedName name="gas_price_25">'[13]Fuel Forecast and Variables'!#REF!</definedName>
    <definedName name="gas_price_26">'[13]Fuel Forecast and Variables'!#REF!</definedName>
    <definedName name="gas_price_27">'[13]Fuel Forecast and Variables'!#REF!</definedName>
    <definedName name="gas_price_28">'[13]Fuel Forecast and Variables'!#REF!</definedName>
    <definedName name="gas_price_29">'[13]Fuel Forecast and Variables'!#REF!</definedName>
    <definedName name="ggg" hidden="1">{"Dis",#N/A,FALSE,"ReorgRevisted"}</definedName>
    <definedName name="hhh" hidden="1">{"Whole",#N/A,FALSE,"ReorgRevisted"}</definedName>
    <definedName name="I_722">'[4]Exec NC'!#REF!</definedName>
    <definedName name="iii" hidden="1">{"Whole",#N/A,FALSE,"ReorgRevisted"}</definedName>
    <definedName name="infl95">'[1]EXP'!#REF!</definedName>
    <definedName name="inflator">#REF!</definedName>
    <definedName name="jjj" hidden="1">{"cxtransfer",#N/A,FALSE,"ReorgRevisted"}</definedName>
    <definedName name="KC_Share">#REF!</definedName>
    <definedName name="kkk" hidden="1">{"NonWhole",#N/A,FALSE,"ReorgRevisted"}</definedName>
    <definedName name="lid_lift_method">'[4]Exec NC'!#REF!</definedName>
    <definedName name="lll" hidden="1">{"Dis",#N/A,FALSE,"ReorgRevisted"}</definedName>
    <definedName name="Marine_Refund_Per">'[7]REVII Model'!$H$18/'[7]REVII Model'!$H$17</definedName>
    <definedName name="Matt_s_Chili_Dogs">#REF!</definedName>
    <definedName name="mc">(10^6)</definedName>
    <definedName name="McDonalds">#REF!</definedName>
    <definedName name="million">10^6</definedName>
    <definedName name="millions_conv">-(10^6)</definedName>
    <definedName name="mmm" hidden="1">{"Whole",#N/A,FALSE,"ReorgRevisted"}</definedName>
    <definedName name="new_AFIS">'[4]Exec NC'!#REF!</definedName>
    <definedName name="New_construction_adjustment">'[4]Exec NC'!#REF!</definedName>
    <definedName name="newrate">#REF!</definedName>
    <definedName name="nnn" hidden="1">{"Dis",#N/A,FALSE,"ReorgRevisted"}</definedName>
    <definedName name="ok" hidden="1">{"NonWhole",#N/A,FALSE,"ReorgRevisted"}</definedName>
    <definedName name="old_AV">'[4]Exec NC'!#REF!</definedName>
    <definedName name="old_nc">'[4]Exec NC'!#REF!</definedName>
    <definedName name="oldrate">#REF!</definedName>
    <definedName name="ook" hidden="1">{"Whole",#N/A,FALSE,"ReorgRevisted"}</definedName>
    <definedName name="ooo" hidden="1">{"cxtransfer",#N/A,FALSE,"ReorgRevisted"}</definedName>
    <definedName name="ppp" hidden="1">{"NonWhole",#N/A,FALSE,"ReorgRevisted"}</definedName>
    <definedName name="_xlnm.Print_Area" localSheetId="0">'Fiscal Note'!$A$1:$H$46</definedName>
    <definedName name="print_titles_old">'[4]Exec NC'!$27:$27,'[4]Exec NC'!$A:$A</definedName>
    <definedName name="Projected_Rents_per_Proposals">#REF!</definedName>
    <definedName name="PWAdmin">#REF!</definedName>
    <definedName name="qqq" hidden="1">{"cxtransfer",#N/A,FALSE,"ReorgRevisted"}</definedName>
    <definedName name="qwe" hidden="1">{"Whole",#N/A,FALSE,"ReorgRevisted"}</definedName>
    <definedName name="Radios" hidden="1">{"cxtransfer",#N/A,FALSE,"ReorgRevisted"}</definedName>
    <definedName name="RECORDER">'[8]Macros'!$A$88:$A$16384</definedName>
    <definedName name="Recorder_A">'[8]Macros'!$A$88:$A$16384</definedName>
    <definedName name="Regular_levy_assessed_value">'[4]Exec NC'!#REF!</definedName>
    <definedName name="reimb">#REF!</definedName>
    <definedName name="rrr" hidden="1">{"Whole",#N/A,FALSE,"ReorgRevisted"}</definedName>
    <definedName name="rtl_dsl_price_03">'[11]Fuel Forecast and Variables'!#REF!</definedName>
    <definedName name="rtl_dsl_price_04">'[11]Fuel Forecast and Variables'!#REF!</definedName>
    <definedName name="rtl_dsl_price_05">'[14]Fuel Forecast and Variables'!#REF!</definedName>
    <definedName name="rty" hidden="1">{"Dis",#N/A,FALSE,"ReorgRevisted"}</definedName>
    <definedName name="Sea_Share">#REF!</definedName>
    <definedName name="smg">135</definedName>
    <definedName name="sortbase">#REF!</definedName>
    <definedName name="sss" hidden="1">{"Whole",#N/A,FALSE,"ReorgRevisted"}</definedName>
    <definedName name="Table__45.__Light_Duty_Vehicle_Sales_by_Technology_Type">'[10]supple3'!$A$1122</definedName>
    <definedName name="Table__46.__Light_Duty_Vehicle_Stock_by_Technology_Type">'[10]supple3'!$A$1206</definedName>
    <definedName name="Table__47.__Light_Duty_Vehicle_Miles_per_Gallon_by_Technology_Type">'[10]supple3'!$A$1287</definedName>
    <definedName name="Table__48.__Light_Duty_Vehicle_Miles_Traveled_by_Technology_Type">'[10]supple3'!$A$1371</definedName>
    <definedName name="table_i722">'[4]Exec NC'!#REF!</definedName>
    <definedName name="TEST" hidden="1">{"Whole",#N/A,FALSE,"ReorgRevisted"}</definedName>
    <definedName name="toggle_98_refund">'[4]Exec NC'!#REF!</definedName>
    <definedName name="totsal">#REF!</definedName>
    <definedName name="ttt" hidden="1">{"cxtransfer",#N/A,FALSE,"ReorgRevisted"}</definedName>
    <definedName name="tyu" hidden="1">{"Whole",#N/A,FALSE,"ReorgRevisted"}</definedName>
    <definedName name="uuu" hidden="1">{"Dis",#N/A,FALSE,"ReorgRevisted"}</definedName>
    <definedName name="vvv" hidden="1">{"cxtransfer",#N/A,FALSE,"ReorgRevisted"}</definedName>
    <definedName name="wer" hidden="1">{"cxtransfer",#N/A,FALSE,"ReorgRevisted"}</definedName>
    <definedName name="World_Wrapps">#REF!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ww" hidden="1">{"NonWhole",#N/A,FALSE,"ReorgRevisted"}</definedName>
    <definedName name="x" hidden="1">{"Dis",#N/A,FALSE,"ReorgRevisted"}</definedName>
    <definedName name="xxx" hidden="1">{"Whole",#N/A,FALSE,"ReorgRevisted"}</definedName>
    <definedName name="yyy" hidden="1">{"NonWhole",#N/A,FALSE,"ReorgRevisted"}</definedName>
    <definedName name="zzz" hidden="1">{"Whole",#N/A,FALSE,"ReorgRevisted"}</definedName>
  </definedNames>
  <calcPr fullCalcOnLoad="1"/>
</workbook>
</file>

<file path=xl/sharedStrings.xml><?xml version="1.0" encoding="utf-8"?>
<sst xmlns="http://schemas.openxmlformats.org/spreadsheetml/2006/main" count="47" uniqueCount="34">
  <si>
    <t>TOTAL</t>
  </si>
  <si>
    <t>Code</t>
  </si>
  <si>
    <t>FISCAL NOTE</t>
  </si>
  <si>
    <t xml:space="preserve">Title: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</si>
  <si>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</si>
  <si>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</si>
  <si>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</si>
  <si>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</si>
  <si>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</si>
  <si>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</si>
  <si>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</si>
  <si>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</si>
  <si>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</si>
  <si>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Source</t>
  </si>
  <si>
    <t xml:space="preserve">  Road Fund</t>
  </si>
  <si>
    <t xml:space="preserve">TOTAL </t>
  </si>
  <si>
    <t>Expenditures from:</t>
  </si>
  <si>
    <t>Department</t>
  </si>
  <si>
    <t>DOT - Road Services</t>
  </si>
  <si>
    <t xml:space="preserve">* Includes $1,5 million reduction to the CIP Construction transfer that together with the other reductions </t>
  </si>
  <si>
    <t>and the property tax loss brings the Road Fund ending fund balance to 50% of target.</t>
  </si>
  <si>
    <t>Expenditures by Categories</t>
  </si>
  <si>
    <t>Assumptions:</t>
  </si>
  <si>
    <t>Roads Reimbursable Q4 Supplemental Appropriation</t>
  </si>
  <si>
    <t>Note Prepared By: Greg Scharrer, Road Services, Budget and Technology Manager</t>
  </si>
  <si>
    <t xml:space="preserve">Note Reviewed By: Jennifer Lehman, Budget Analyst, OMB </t>
  </si>
  <si>
    <t>Reimbursable Fees for Service</t>
  </si>
  <si>
    <t xml:space="preserve"> Labor and Benefits</t>
  </si>
  <si>
    <t xml:space="preserve"> Supplies</t>
  </si>
  <si>
    <t xml:space="preserve"> Contract Payments</t>
  </si>
  <si>
    <t xml:space="preserve"> Inter Agency</t>
  </si>
  <si>
    <t xml:space="preserve"> Overhead</t>
  </si>
  <si>
    <t>Ordinance/Motion No.  2009 4th Quarter Omnibus Ordinance</t>
  </si>
  <si>
    <t>Affected Agency and/or Agencies: DOT - Road Services Division (RSD)</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</si>
</sst>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quot;$&quot;#,##0.00;\(&quot;$&quot;#,##0.00\)"/>
    <numFmt numFmtId="171" formatCode="&quot;$&quot;#,##0"/>
    <numFmt numFmtId="172" formatCode="#,##0;[Red]\(#,##0\)"/>
    <numFmt numFmtId="173" formatCode="#,##0;[Red]\(#,##0\);0"/>
    <numFmt numFmtId="174" formatCode="m/d/yy;@"/>
    <numFmt numFmtId="175" formatCode="_(* #,##0.000_);_(* \(#,##0.000\);_(* &quot;-&quot;??_);_(@_)"/>
    <numFmt numFmtId="176" formatCode="_(* #,##0.0000_);_(* \(#,##0.0000\);_(* &quot;-&quot;??_);_(@_)"/>
    <numFmt numFmtId="177" formatCode="_(* #,##0.000_);_(* \(#,##0.000\);_(* &quot;-&quot;???_);_(@_)"/>
    <numFmt numFmtId="178" formatCode="#,##0\ ;\(#,##0\)"/>
    <numFmt numFmtId="179" formatCode="\(0\)"/>
    <numFmt numFmtId="180" formatCode="0.0%"/>
    <numFmt numFmtId="181" formatCode="_(&quot;$&quot;* #,##0_);_(&quot;$&quot;* \(#,##0\);_(&quot;$&quot;* &quot;-&quot;??_);_(@_)"/>
    <numFmt numFmtId="182" formatCode="0000"/>
    <numFmt numFmtId="183" formatCode="&quot;$&quot;#,##0.0_);\(&quot;$&quot;#,##0.0\)"/>
    <numFmt numFmtId="184" formatCode="0.0"/>
    <numFmt numFmtId="185" formatCode="0000.00"/>
    <numFmt numFmtId="186" formatCode="000"/>
    <numFmt numFmtId="187" formatCode="&quot;$&quot;#,##0.00"/>
    <numFmt numFmtId="188" formatCode="_(&quot;$&quot;* #,##0.0_);_(&quot;$&quot;* \(#,##0.0\);_(&quot;$&quot;* &quot;-&quot;??_);_(@_)"/>
    <numFmt numFmtId="189" formatCode="_(&quot;$&quot;* #,##0.000_);_(&quot;$&quot;* \(#,##0.000\);_(&quot;$&quot;* &quot;-&quot;??_);_(@_)"/>
    <numFmt numFmtId="190" formatCode="0.000"/>
    <numFmt numFmtId="191" formatCode="0.0000"/>
    <numFmt numFmtId="192" formatCode="0.0000000"/>
    <numFmt numFmtId="193" formatCode="0.000000"/>
    <numFmt numFmtId="194" formatCode="0.00000"/>
    <numFmt numFmtId="195" formatCode="0.000%"/>
    <numFmt numFmtId="196" formatCode="#,##0\ ;[Red]\(#,##0\)"/>
    <numFmt numFmtId="197" formatCode="#,##0.00000\ ;\(#,##0.00000\)"/>
    <numFmt numFmtId="198" formatCode="#,##0.0000\ ;\(#,##0.0000\)"/>
    <numFmt numFmtId="199" formatCode="#"/>
    <numFmt numFmtId="200" formatCode="m/d/yy\ \ h:mm"/>
    <numFmt numFmtId="201" formatCode="#,##0.00\ ;\(#,##0.00\)"/>
    <numFmt numFmtId="202" formatCode="mmmm\-yy"/>
    <numFmt numFmtId="203" formatCode="yyyy"/>
    <numFmt numFmtId="204" formatCode="#,##0;\(#,##0\)"/>
    <numFmt numFmtId="205" formatCode="#,##0\ ;\(&quot;$&quot;#,##0\)"/>
    <numFmt numFmtId="206" formatCode="#,##0.000\ ;\(&quot;$&quot;#,##0.000\)"/>
    <numFmt numFmtId="207" formatCode="#,##0.00\ ;\(&quot;$&quot;#,##0.00\)"/>
    <numFmt numFmtId="208" formatCode="mmm\-yyyy"/>
    <numFmt numFmtId="209" formatCode="mmm\ dd\,\ yyyy"/>
    <numFmt numFmtId="210" formatCode="m/d/yy\ h:mm"/>
    <numFmt numFmtId="211" formatCode="#,##0.0"/>
    <numFmt numFmtId="212" formatCode="&quot;$&quot;#,##0.000"/>
  </numFmts>
  <fonts count="29">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36"/>
      <name val="Arial"/>
      <family val="0"/>
    </font>
    <font>
      <u val="single"/>
      <sz val="10"/>
      <color indexed="12"/>
      <name val="Arial"/>
      <family val="0"/>
    </font>
    <font>
      <sz val="8"/>
      <name val="Arial"/>
      <family val="0"/>
    </font>
    <font>
      <b/>
      <sz val="12"/>
      <name val="Arial"/>
      <family val="0"/>
    </font>
    <font>
      <sz val="10.5"/>
      <name val="Univers"/>
      <family val="2"/>
    </font>
    <font>
      <sz val="9"/>
      <name val="Univers"/>
      <family val="2"/>
    </font>
    <font>
      <sz val="9"/>
      <name val="Arial"/>
      <family val="0"/>
    </font>
    <font>
      <sz val="10"/>
      <name val="Univers"/>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style="thin">
        <color indexed="62"/>
      </top>
      <bottom style="double">
        <color indexed="62"/>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0" fontId="0" fillId="0" borderId="0" applyFon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4"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 fillId="24" borderId="9" applyNumberFormat="0" applyProtection="0">
      <alignment horizontal="center" wrapText="1"/>
    </xf>
    <xf numFmtId="0" fontId="1"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209" fontId="0" fillId="0" borderId="0" applyFill="0" applyBorder="0" applyAlignment="0" applyProtection="0"/>
    <xf numFmtId="208" fontId="0" fillId="0" borderId="0" applyFill="0" applyBorder="0" applyAlignment="0" applyProtection="0"/>
    <xf numFmtId="203"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4"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0" fontId="18" fillId="0" borderId="0" applyNumberFormat="0" applyFill="0" applyBorder="0" applyAlignment="0" applyProtection="0"/>
    <xf numFmtId="0" fontId="19" fillId="0" borderId="12" applyNumberFormat="0" applyFill="0" applyAlignment="0" applyProtection="0"/>
    <xf numFmtId="0" fontId="20" fillId="0" borderId="0" applyNumberFormat="0" applyFill="0" applyBorder="0" applyAlignment="0" applyProtection="0"/>
  </cellStyleXfs>
  <cellXfs count="69">
    <xf numFmtId="0" fontId="0" fillId="0" borderId="0" xfId="0" applyAlignment="1">
      <alignment/>
    </xf>
    <xf numFmtId="0" fontId="0" fillId="0" borderId="0" xfId="0" applyAlignment="1">
      <alignment/>
    </xf>
    <xf numFmtId="0" fontId="25" fillId="0" borderId="0" xfId="0" applyFont="1" applyAlignment="1">
      <alignment/>
    </xf>
    <xf numFmtId="0" fontId="25" fillId="0" borderId="0" xfId="0" applyFont="1" applyAlignment="1">
      <alignment horizontal="centerContinuous"/>
    </xf>
    <xf numFmtId="0" fontId="0" fillId="0" borderId="0" xfId="0" applyAlignment="1">
      <alignment horizontal="centerContinuous"/>
    </xf>
    <xf numFmtId="0" fontId="25" fillId="0" borderId="13" xfId="0" applyFont="1" applyBorder="1" applyAlignment="1">
      <alignment horizontal="left"/>
    </xf>
    <xf numFmtId="0" fontId="25" fillId="0" borderId="14" xfId="0" applyFont="1" applyBorder="1" applyAlignment="1">
      <alignment horizontal="left"/>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left" vertical="top"/>
    </xf>
    <xf numFmtId="0" fontId="25" fillId="0" borderId="16" xfId="0" applyFont="1" applyBorder="1" applyAlignment="1">
      <alignment/>
    </xf>
    <xf numFmtId="0" fontId="25" fillId="0" borderId="0" xfId="0" applyFont="1" applyBorder="1" applyAlignment="1">
      <alignment/>
    </xf>
    <xf numFmtId="0" fontId="25" fillId="0" borderId="17" xfId="0" applyFont="1" applyBorder="1" applyAlignment="1">
      <alignment/>
    </xf>
    <xf numFmtId="0" fontId="25" fillId="0" borderId="18" xfId="0" applyFont="1" applyBorder="1" applyAlignment="1">
      <alignment/>
    </xf>
    <xf numFmtId="0" fontId="25" fillId="0" borderId="19" xfId="0" applyFont="1" applyBorder="1" applyAlignment="1">
      <alignment/>
    </xf>
    <xf numFmtId="0" fontId="0" fillId="0" borderId="19" xfId="0" applyFont="1" applyBorder="1" applyAlignment="1">
      <alignment/>
    </xf>
    <xf numFmtId="0" fontId="25" fillId="0" borderId="20" xfId="0" applyFont="1" applyBorder="1" applyAlignment="1">
      <alignment/>
    </xf>
    <xf numFmtId="0" fontId="25" fillId="0" borderId="0" xfId="0" applyFont="1" applyAlignment="1">
      <alignment/>
    </xf>
    <xf numFmtId="171" fontId="25" fillId="0" borderId="0" xfId="0" applyNumberFormat="1" applyFont="1" applyBorder="1" applyAlignment="1">
      <alignment horizontal="center"/>
    </xf>
    <xf numFmtId="0" fontId="25" fillId="0" borderId="21" xfId="0" applyFont="1" applyBorder="1" applyAlignment="1">
      <alignment/>
    </xf>
    <xf numFmtId="0" fontId="25" fillId="0" borderId="22" xfId="0" applyFont="1" applyBorder="1" applyAlignment="1">
      <alignment horizontal="center"/>
    </xf>
    <xf numFmtId="0" fontId="25" fillId="0" borderId="23" xfId="0" applyFont="1" applyBorder="1" applyAlignment="1">
      <alignment/>
    </xf>
    <xf numFmtId="0" fontId="25" fillId="0" borderId="24" xfId="0" applyFont="1" applyBorder="1" applyAlignment="1">
      <alignment horizontal="center"/>
    </xf>
    <xf numFmtId="182" fontId="26" fillId="0" borderId="25" xfId="0" applyNumberFormat="1" applyFont="1" applyBorder="1" applyAlignment="1">
      <alignment horizontal="center" vertical="center"/>
    </xf>
    <xf numFmtId="171" fontId="26" fillId="0" borderId="25" xfId="0" applyNumberFormat="1" applyFont="1" applyBorder="1" applyAlignment="1">
      <alignment horizontal="center" vertical="center"/>
    </xf>
    <xf numFmtId="0" fontId="27" fillId="0" borderId="0" xfId="0" applyFont="1" applyAlignment="1">
      <alignment vertical="center"/>
    </xf>
    <xf numFmtId="0" fontId="25" fillId="0" borderId="26" xfId="0" applyFont="1" applyBorder="1" applyAlignment="1">
      <alignment/>
    </xf>
    <xf numFmtId="0" fontId="25" fillId="0" borderId="25" xfId="0" applyFont="1" applyBorder="1" applyAlignment="1">
      <alignment/>
    </xf>
    <xf numFmtId="171" fontId="25" fillId="0" borderId="25" xfId="0" applyNumberFormat="1" applyFont="1" applyBorder="1" applyAlignment="1">
      <alignment horizontal="center"/>
    </xf>
    <xf numFmtId="3" fontId="25" fillId="0" borderId="0" xfId="0" applyNumberFormat="1" applyFont="1" applyAlignment="1">
      <alignment/>
    </xf>
    <xf numFmtId="0" fontId="26" fillId="0" borderId="25" xfId="0" applyFont="1" applyBorder="1" applyAlignment="1">
      <alignment horizontal="center" vertical="center" wrapText="1"/>
    </xf>
    <xf numFmtId="0" fontId="25" fillId="0" borderId="21" xfId="0" applyFont="1" applyBorder="1" applyAlignment="1">
      <alignment horizontal="center"/>
    </xf>
    <xf numFmtId="0" fontId="25" fillId="0" borderId="27" xfId="0" applyFont="1" applyBorder="1" applyAlignment="1">
      <alignment horizontal="center"/>
    </xf>
    <xf numFmtId="0" fontId="0" fillId="0" borderId="0" xfId="0" applyBorder="1" applyAlignment="1">
      <alignment/>
    </xf>
    <xf numFmtId="0" fontId="25" fillId="0" borderId="23" xfId="0" applyFont="1" applyBorder="1" applyAlignment="1">
      <alignment horizontal="center"/>
    </xf>
    <xf numFmtId="0" fontId="25" fillId="0" borderId="28" xfId="0" applyFont="1" applyBorder="1" applyAlignment="1">
      <alignment horizontal="center"/>
    </xf>
    <xf numFmtId="0" fontId="25" fillId="0" borderId="29" xfId="0" applyFont="1" applyBorder="1" applyAlignment="1">
      <alignment/>
    </xf>
    <xf numFmtId="171" fontId="26" fillId="0" borderId="25" xfId="0" applyNumberFormat="1" applyFont="1" applyBorder="1" applyAlignment="1">
      <alignment horizontal="center"/>
    </xf>
    <xf numFmtId="3" fontId="0" fillId="0" borderId="0" xfId="0" applyNumberFormat="1" applyBorder="1" applyAlignment="1">
      <alignment/>
    </xf>
    <xf numFmtId="3" fontId="0" fillId="0" borderId="0" xfId="0" applyNumberFormat="1" applyAlignment="1">
      <alignment/>
    </xf>
    <xf numFmtId="0" fontId="28" fillId="0" borderId="0" xfId="0" applyFont="1" applyAlignment="1">
      <alignment/>
    </xf>
    <xf numFmtId="0" fontId="28" fillId="0" borderId="0" xfId="0" applyFont="1" applyAlignment="1">
      <alignment/>
    </xf>
    <xf numFmtId="44" fontId="0" fillId="0" borderId="0" xfId="44" applyAlignment="1">
      <alignment/>
    </xf>
    <xf numFmtId="37" fontId="0" fillId="0" borderId="0" xfId="0" applyNumberFormat="1" applyAlignment="1">
      <alignment/>
    </xf>
    <xf numFmtId="37" fontId="1" fillId="0" borderId="0" xfId="0" applyNumberFormat="1" applyFont="1" applyBorder="1" applyAlignment="1">
      <alignment/>
    </xf>
    <xf numFmtId="0" fontId="25" fillId="0" borderId="27" xfId="0" applyFont="1" applyBorder="1" applyAlignment="1">
      <alignment/>
    </xf>
    <xf numFmtId="171" fontId="26" fillId="0" borderId="22" xfId="0" applyNumberFormat="1" applyFont="1" applyBorder="1" applyAlignment="1">
      <alignment horizontal="center"/>
    </xf>
    <xf numFmtId="3" fontId="25" fillId="0" borderId="0" xfId="0" applyNumberFormat="1" applyFont="1" applyBorder="1" applyAlignment="1">
      <alignment/>
    </xf>
    <xf numFmtId="0" fontId="25" fillId="0" borderId="25" xfId="0" applyFont="1" applyBorder="1" applyAlignment="1">
      <alignment horizontal="center"/>
    </xf>
    <xf numFmtId="0" fontId="25" fillId="0" borderId="0" xfId="0" applyFont="1" applyBorder="1" applyAlignment="1">
      <alignment horizontal="center"/>
    </xf>
    <xf numFmtId="0" fontId="25" fillId="0" borderId="30" xfId="0" applyFont="1" applyBorder="1" applyAlignment="1">
      <alignment/>
    </xf>
    <xf numFmtId="0" fontId="25" fillId="0" borderId="31" xfId="0" applyFont="1" applyBorder="1" applyAlignment="1">
      <alignment/>
    </xf>
    <xf numFmtId="0" fontId="25" fillId="0" borderId="32" xfId="0" applyFont="1" applyBorder="1" applyAlignment="1">
      <alignment/>
    </xf>
    <xf numFmtId="0" fontId="25" fillId="0" borderId="33" xfId="0" applyFont="1" applyBorder="1" applyAlignment="1">
      <alignment/>
    </xf>
    <xf numFmtId="3" fontId="25" fillId="0" borderId="34" xfId="0" applyNumberFormat="1" applyFont="1" applyBorder="1" applyAlignment="1">
      <alignment/>
    </xf>
    <xf numFmtId="0" fontId="25" fillId="0" borderId="34" xfId="0" applyFont="1" applyBorder="1" applyAlignment="1">
      <alignment/>
    </xf>
    <xf numFmtId="0" fontId="26" fillId="0" borderId="32" xfId="0" applyFont="1" applyBorder="1" applyAlignment="1">
      <alignment horizontal="left" vertical="center"/>
    </xf>
    <xf numFmtId="171" fontId="26" fillId="0" borderId="29" xfId="0" applyNumberFormat="1" applyFont="1" applyBorder="1" applyAlignment="1">
      <alignment horizontal="right"/>
    </xf>
    <xf numFmtId="171" fontId="25" fillId="0" borderId="25" xfId="0" applyNumberFormat="1" applyFont="1" applyBorder="1" applyAlignment="1">
      <alignment horizontal="right"/>
    </xf>
    <xf numFmtId="171" fontId="28" fillId="0" borderId="25" xfId="0" applyNumberFormat="1" applyFont="1" applyBorder="1" applyAlignment="1">
      <alignment horizontal="right" vertical="center"/>
    </xf>
    <xf numFmtId="171" fontId="26" fillId="0" borderId="25" xfId="0" applyNumberFormat="1" applyFont="1" applyBorder="1" applyAlignment="1">
      <alignment horizontal="right"/>
    </xf>
    <xf numFmtId="49" fontId="25" fillId="0" borderId="0" xfId="0" applyNumberFormat="1" applyFont="1" applyBorder="1" applyAlignment="1">
      <alignment horizontal="left" wrapText="1"/>
    </xf>
    <xf numFmtId="0" fontId="0" fillId="0" borderId="0" xfId="0" applyAlignment="1">
      <alignment wrapText="1"/>
    </xf>
    <xf numFmtId="0" fontId="0" fillId="0" borderId="17" xfId="0" applyBorder="1" applyAlignment="1">
      <alignment wrapText="1"/>
    </xf>
    <xf numFmtId="0" fontId="26" fillId="0" borderId="32" xfId="0" applyFont="1" applyBorder="1" applyAlignment="1">
      <alignment horizontal="center" vertical="center"/>
    </xf>
    <xf numFmtId="0" fontId="26" fillId="0" borderId="29" xfId="0" applyFont="1" applyBorder="1" applyAlignment="1">
      <alignment horizontal="center" vertical="center"/>
    </xf>
    <xf numFmtId="0" fontId="26" fillId="0" borderId="25" xfId="0" applyFont="1" applyBorder="1" applyAlignment="1">
      <alignment horizontal="center" vertical="center"/>
    </xf>
    <xf numFmtId="0" fontId="1" fillId="0" borderId="32" xfId="0" applyFont="1" applyBorder="1" applyAlignment="1">
      <alignment horizontal="center"/>
    </xf>
    <xf numFmtId="0" fontId="1" fillId="0" borderId="26" xfId="0" applyFont="1" applyBorder="1" applyAlignment="1">
      <alignment horizontal="center"/>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Style 21" xfId="61"/>
    <cellStyle name="Style 22" xfId="62"/>
    <cellStyle name="Style 23" xfId="63"/>
    <cellStyle name="Style 24" xfId="64"/>
    <cellStyle name="Style 25" xfId="65"/>
    <cellStyle name="Style 26" xfId="66"/>
    <cellStyle name="Style 27" xfId="67"/>
    <cellStyle name="Style 28" xfId="68"/>
    <cellStyle name="Style 29" xfId="69"/>
    <cellStyle name="Style 30" xfId="70"/>
    <cellStyle name="Style 31" xfId="71"/>
    <cellStyle name="Style 32" xfId="72"/>
    <cellStyle name="Style 33" xfId="73"/>
    <cellStyle name="Style 34" xfId="74"/>
    <cellStyle name="Style 35" xfId="75"/>
    <cellStyle name="Style 36"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37</xdr:row>
      <xdr:rowOff>57150</xdr:rowOff>
    </xdr:from>
    <xdr:to>
      <xdr:col>7</xdr:col>
      <xdr:colOff>876300</xdr:colOff>
      <xdr:row>42</xdr:row>
      <xdr:rowOff>142875</xdr:rowOff>
    </xdr:to>
    <xdr:sp>
      <xdr:nvSpPr>
        <xdr:cNvPr id="1" name="TextBox 1"/>
        <xdr:cNvSpPr txBox="1">
          <a:spLocks noChangeArrowheads="1"/>
        </xdr:cNvSpPr>
      </xdr:nvSpPr>
      <xdr:spPr>
        <a:xfrm>
          <a:off x="561975" y="7096125"/>
          <a:ext cx="5848350" cy="942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Road Services Division (RSD) is requesting a total revenue-backed, supplemental appropriation of $5,130,710.  The request reflects twelve pass through grant-funded projects that RSD is administering for other local agencies within King County.  These local agencies include the city of Carnation, Metro Transit, Snoqualmie, North Bend, Normandy Park, and the Northwest Railroad Museum. These projects are underway and should be completed this year.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QFILE\data\AAWork\2005_06\Forecast\Fct%200506%20supplemen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QFILE\data\Home\312210\CalkinB\AAWork\2007_06\Forecast\07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AWork\2007_06\Forecast\0706_price%20scenario.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CalkinB\Local%20Settings\Temporary%20Internet%20Files\OLKF\Transportation%20Revenue%20Forecasts%2007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HQFILE\data\Home\312210\CalkinB\AAWork\2007_09\Forecast\07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3\03DecantFiscal%20No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67\2006_PS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regs\My%20Documents\data\XLDATA\GREGSTUF\2004%20budget\Proposals\maintenance\Maint%20Cities%20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QFILE\data\BPS\EAFCST\FUND039\Feb99_5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QFILE\data\AAWork\2005_06\Forecast\Fct%2005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QFILE\data\AAWork\Quarterly%20Forecasts\FEES\Fees%200111\Revenue%20Forecast\LPF%20Forecast%2001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QFILE\data\LPF%20Files%20for%20Tom\FEES\0406\plate%20replacement%20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mponent Changes-FY"/>
      <sheetName val="Component Changes-Biennia"/>
      <sheetName val="June fcst vs March Leg fcst"/>
      <sheetName val="June fcst vs March Leg fcst FY"/>
      <sheetName val="Notes June "/>
      <sheetName val="AB1493"/>
      <sheetName val="supple3"/>
      <sheetName val="Chart1"/>
      <sheetName val="Biennial Summary-CA Emissions"/>
      <sheetName val="Biennial -CA Emission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of Contents Portrait"/>
      <sheetName val="Table of Contents Landscape"/>
      <sheetName val="Motor Fuel Tax Summary"/>
      <sheetName val="Compare diesel forecasts"/>
      <sheetName val="diesel forecasts"/>
      <sheetName val="REV Report FY Comparison"/>
      <sheetName val="Tribal report"/>
      <sheetName val="Tribal Gallons"/>
      <sheetName val="Fuel Forecast and Variables"/>
      <sheetName val="Capron Refund Forecast"/>
      <sheetName val="June 2007 vs March 2007"/>
      <sheetName val="Tax increase entry"/>
      <sheetName val="REVII Biennial Comparison"/>
      <sheetName val="REVII Report FY"/>
      <sheetName val="Component Changes-Biennia"/>
      <sheetName val="Biennial Comparison"/>
      <sheetName val="Biennial Summary"/>
      <sheetName val="GAL model"/>
      <sheetName val="Fcst comp table"/>
      <sheetName val="Seasonal Factors"/>
      <sheetName val="Sales tax rates"/>
      <sheetName val="Gallons 2005"/>
      <sheetName val="Gallons 2006"/>
      <sheetName val="REV2005"/>
      <sheetName val="REV2006"/>
      <sheetName val="Gallons 2007"/>
      <sheetName val="REV2007"/>
      <sheetName val="Gallons 2008"/>
      <sheetName val="REV2008"/>
      <sheetName val="REV2009"/>
      <sheetName val="Calendar Yr Revenues &amp; Gallons"/>
      <sheetName val="Gallons 2004"/>
      <sheetName val="REV2004"/>
      <sheetName val="Gallons 2009"/>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REV Model"/>
      <sheetName val="Collections-Totals"/>
      <sheetName val="Collections by month"/>
      <sheetName val="REV2026"/>
      <sheetName val="REV2027"/>
      <sheetName val="REV2028"/>
      <sheetName val="REV2029"/>
      <sheetName val="Refund weighted averages 2006"/>
      <sheetName val="Refund weighted averages 2007"/>
      <sheetName val="Snowmobile"/>
      <sheetName val="REV Report"/>
      <sheetName val="REV Report FY"/>
      <sheetName val="REVII Biennial Summary"/>
      <sheetName val="REVII Model"/>
      <sheetName val="REVII Report"/>
      <sheetName val="LT Gallons"/>
      <sheetName val="Extended Monthlies"/>
      <sheetName val="Historical Variance 0507"/>
      <sheetName val="Biennial Variance Graph 0507"/>
      <sheetName val="Biennial Variance Data 0507"/>
      <sheetName val="Biennial Variance Graph 0709"/>
      <sheetName val="Historical Variance 0709"/>
      <sheetName val="Biennial Variance Data 0709"/>
      <sheetName val="Refunds &amp; Transfers"/>
      <sheetName val="Aero links"/>
      <sheetName val="Administrative expenses calc"/>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of Contents Portrait"/>
      <sheetName val="Table of Contents Landscape"/>
      <sheetName val="Motor Fuel Tax Summary"/>
      <sheetName val="Compare diesel forecasts"/>
      <sheetName val="diesel forecasts"/>
      <sheetName val="REV Report FY Comparison"/>
      <sheetName val="Tribal report"/>
      <sheetName val="Tribal Gallons"/>
      <sheetName val="Fuel Forecast and Variables"/>
      <sheetName val="Capron Refund Forecast"/>
      <sheetName val="June 2007 vs March 2007"/>
      <sheetName val="Tax increase entry"/>
      <sheetName val="REVII Biennial Comparison"/>
      <sheetName val="REVII Report FY"/>
      <sheetName val="Component Changes-Biennia"/>
      <sheetName val="Biennial Comparison"/>
      <sheetName val="Biennial Summary"/>
      <sheetName val="GAL model"/>
      <sheetName val="Fcst comp table"/>
      <sheetName val="Seasonal Factors"/>
      <sheetName val="Sales tax rates"/>
      <sheetName val="Gallons 2005"/>
      <sheetName val="Gallons 2006"/>
      <sheetName val="REV2005"/>
      <sheetName val="REV2006"/>
      <sheetName val="Gallons 2007"/>
      <sheetName val="REV2007"/>
      <sheetName val="Gallons 2008"/>
      <sheetName val="REV2008"/>
      <sheetName val="REV2009"/>
      <sheetName val="Calendar Yr Revenues &amp; Gallons"/>
      <sheetName val="Gallons 2004"/>
      <sheetName val="REV2004"/>
      <sheetName val="Gallons 2009"/>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REV Model"/>
      <sheetName val="Collections-Totals"/>
      <sheetName val="Collections by month"/>
      <sheetName val="REV2026"/>
      <sheetName val="REV2027"/>
      <sheetName val="REV2028"/>
      <sheetName val="REV2029"/>
      <sheetName val="Refund weighted averages 2006"/>
      <sheetName val="Refund weighted averages 2007"/>
      <sheetName val="Snowmobile"/>
      <sheetName val="REV Report"/>
      <sheetName val="REV Report FY"/>
      <sheetName val="REVII Biennial Summary"/>
      <sheetName val="REVII Model"/>
      <sheetName val="REVII Report"/>
      <sheetName val="LT Gallons"/>
      <sheetName val="Extended Monthlies"/>
      <sheetName val="Historical Variance 0507"/>
      <sheetName val="Biennial Variance Graph 0507"/>
      <sheetName val="Biennial Variance Data 0507"/>
      <sheetName val="Biennial Variance Graph 0709"/>
      <sheetName val="Historical Variance 0709"/>
      <sheetName val="Biennial Variance Data 0709"/>
      <sheetName val="Refunds &amp; Transfers"/>
      <sheetName val="Aero links"/>
      <sheetName val="Administrative expenses calc"/>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of Contents"/>
      <sheetName val="Fuel Forecast and Variables"/>
      <sheetName val="Refunds &amp; Transfers"/>
      <sheetName val="Biennial Comparison"/>
      <sheetName val="Biennial Summary"/>
      <sheetName val="REV"/>
      <sheetName val="REVII"/>
      <sheetName val="Collections-Totals"/>
      <sheetName val="Petroleum Prices"/>
      <sheetName val="Fee Forecast Comparison"/>
      <sheetName val="Car Chart"/>
      <sheetName val="Truck Chart"/>
      <sheetName val="Vehicle Registrations"/>
      <sheetName val="Vehicle Registrations (ANNUAL)"/>
      <sheetName val="Vehicle Registrations (BIENNIA)"/>
      <sheetName val="Fee Forecast"/>
      <sheetName val="Fee Forecast (Annual)"/>
      <sheetName val="Fee Forecast (Biennia)"/>
      <sheetName val="Basic Fees  "/>
      <sheetName val="Basic Fees (ANNUAL)"/>
      <sheetName val="Basic Fees (BIENNIA)"/>
      <sheetName val="DOL Revenue Forecasts"/>
      <sheetName val="AllPlateReplacement"/>
      <sheetName val="OtherMiscFee108-253-0017"/>
      <sheetName val="Plate Reflectivity"/>
      <sheetName val="Title Fee Distribution"/>
      <sheetName val="IFTA Decals &amp; Misc"/>
      <sheetName val="Multimodal"/>
      <sheetName val="DOL Filing Fees"/>
      <sheetName val="Plate Retention"/>
      <sheetName val="DOL Services Acct"/>
      <sheetName val="License Plate Technology"/>
      <sheetName val="Group IV"/>
      <sheetName val="WSP-DlrTemps&amp;ADRs"/>
      <sheetName val="HSFSum"/>
      <sheetName val="HSFDetail"/>
      <sheetName val="MC Safety"/>
      <sheetName val="Aviation Fuel"/>
      <sheetName val="Rental Vehicle Sales Tax Fcst"/>
      <sheetName val="Vehicle Sales &amp; Use Tax Fcst"/>
      <sheetName val="Federal Funds Forecast"/>
      <sheetName val="State &amp; Local Split"/>
      <sheetName val="Aeronautics Revenue Forecast"/>
      <sheetName val="Misc Rev Expand Forecast Pub"/>
      <sheetName val="Ferry NonFare Box Forecast"/>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of Contents Portrait"/>
      <sheetName val="REVII Biennial Comparison"/>
      <sheetName val="REVII Biennial FY"/>
      <sheetName val="Biennial Comparison proto"/>
      <sheetName val="Biennial FY proto"/>
      <sheetName val="Motor Fuel Tax Summary"/>
      <sheetName val="Compare diesel forecasts"/>
      <sheetName val="diesel forecasts"/>
      <sheetName val="REV Report FY Comparison"/>
      <sheetName val="Tribal report"/>
      <sheetName val="Tribal Gallons"/>
      <sheetName val="Fuel Forecast and Variables"/>
      <sheetName val="Capron Refund Forecast"/>
      <sheetName val="Sept 2007 vs June 2007"/>
      <sheetName val="Tax increase entry"/>
      <sheetName val="REVII Report FY"/>
      <sheetName val="Component Changes-Biennia"/>
      <sheetName val="REV Model"/>
      <sheetName val="Biennial Comparison with FYs"/>
      <sheetName val="REV Report"/>
      <sheetName val="Biennial Comparison"/>
      <sheetName val="Biennial Comparison FY proto"/>
      <sheetName val="Biennial Summary"/>
      <sheetName val="GAL model"/>
      <sheetName val="Fcst comp table"/>
      <sheetName val="Seasonal Factors"/>
      <sheetName val="Sales tax rates"/>
      <sheetName val="Gallons 2005"/>
      <sheetName val="Gallons 2006"/>
      <sheetName val="REV2005"/>
      <sheetName val="REV2006"/>
      <sheetName val="Gallons 2007"/>
      <sheetName val="REV2007"/>
      <sheetName val="Gallons 2008"/>
      <sheetName val="REV2008"/>
      <sheetName val="REV2009"/>
      <sheetName val="Calendar Yr Revenues &amp; Gallons"/>
      <sheetName val="Gallons 2004"/>
      <sheetName val="REV2004"/>
      <sheetName val="Gallons 2009"/>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Collections-Totals"/>
      <sheetName val="Collections by month"/>
      <sheetName val="REV2026"/>
      <sheetName val="REV2027"/>
      <sheetName val="REV2028"/>
      <sheetName val="REV2029"/>
      <sheetName val="Refund weighted averages 2006"/>
      <sheetName val="Refund weighted averages 2007"/>
      <sheetName val="Snowmobile"/>
      <sheetName val="REV Report FY"/>
      <sheetName val="REVII Biennial Summary"/>
      <sheetName val="REVII Model"/>
      <sheetName val="REVII Report"/>
      <sheetName val="LT Gallons"/>
      <sheetName val="Extended Monthlies"/>
      <sheetName val="Historical Variance 0507"/>
      <sheetName val="Biennial Variance Graph 0507"/>
      <sheetName val="Biennial Variance Data 0507"/>
      <sheetName val="Biennial Variance Graph 0709"/>
      <sheetName val="Historical Variance 0709"/>
      <sheetName val="Biennial Variance Data 0709"/>
      <sheetName val="Refunds &amp; Transfers"/>
      <sheetName val="Aero links"/>
      <sheetName val="Administrative expenses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rianc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of Contents"/>
      <sheetName val="REVII Biennial Comparison"/>
      <sheetName val="Biennial Comparison"/>
      <sheetName val="Biennial Summary"/>
      <sheetName val="Fuel Forecast and Variables"/>
      <sheetName val="GAL model"/>
      <sheetName val="Tax increase entry"/>
      <sheetName val="Fcst comp table"/>
      <sheetName val="Seasonal Factors"/>
      <sheetName val="Gallons and Dollars"/>
      <sheetName val="Sales tax rates"/>
      <sheetName val="CPI Indexing"/>
      <sheetName val="IPD-PC and CCI indexing"/>
      <sheetName val="Sheet1"/>
      <sheetName val="REV Model"/>
      <sheetName val="REV2006"/>
      <sheetName val="REV2007"/>
      <sheetName val="Collections by month"/>
      <sheetName val="REV2008"/>
      <sheetName val="REV2009"/>
      <sheetName val="Calendar Yr Revenues &amp; Gallons"/>
      <sheetName val="Gallons 2006"/>
      <sheetName val="Gallons 2007"/>
      <sheetName val="Gallons 2008"/>
      <sheetName val="Gallons 2009"/>
      <sheetName val="Gallons 2004"/>
      <sheetName val="Gallons 2005"/>
      <sheetName val="REV2005"/>
      <sheetName val="REV2004"/>
      <sheetName val="REVII Model"/>
      <sheetName val="Gallons 2010"/>
      <sheetName val="Gallons 2011"/>
      <sheetName val="Gallons 2012"/>
      <sheetName val="Gallons 2013"/>
      <sheetName val="Gallons 2014"/>
      <sheetName val="Gallons 2015"/>
      <sheetName val="Gallons 2016"/>
      <sheetName val="Gallons 2017"/>
      <sheetName val="Gallons 2018"/>
      <sheetName val="Gallons 2019"/>
      <sheetName val="Gallons 2020"/>
      <sheetName val="Gallons 2021"/>
      <sheetName val="Gallons 2022"/>
      <sheetName val="Gallons 2023"/>
      <sheetName val="Gallons 2024"/>
      <sheetName val="Gallons 2025"/>
      <sheetName val="Gallons 2026"/>
      <sheetName val="Gallons 2027"/>
      <sheetName val="Gallons 2028"/>
      <sheetName val="Gallons 2029"/>
      <sheetName val="REV2010"/>
      <sheetName val="REV2011"/>
      <sheetName val="REV2012"/>
      <sheetName val="REV2013"/>
      <sheetName val="REV2014"/>
      <sheetName val="REV2015"/>
      <sheetName val="REV2016"/>
      <sheetName val="REV2017"/>
      <sheetName val="REV2018"/>
      <sheetName val="REV2019"/>
      <sheetName val="REV2020"/>
      <sheetName val="REV2021"/>
      <sheetName val="REV2022"/>
      <sheetName val="REV2023"/>
      <sheetName val="REV2024"/>
      <sheetName val="REV2025"/>
      <sheetName val="REV2026"/>
      <sheetName val="REV2027"/>
      <sheetName val="REV2028"/>
      <sheetName val="REV2029"/>
      <sheetName val="Refund weighted averages"/>
      <sheetName val="Refund weighted averages 2005"/>
      <sheetName val="Snowmobile"/>
      <sheetName val="aeronautics refund calc"/>
      <sheetName val="REV Report"/>
      <sheetName val="REV Report FY"/>
      <sheetName val="REV Report FY CA Emissions"/>
      <sheetName val="REV Report FY Comparison"/>
      <sheetName val="REVII Biennial Summary"/>
      <sheetName val="REVII Report"/>
      <sheetName val="REVII Report FY"/>
      <sheetName val="Gallons 2003"/>
      <sheetName val="Chart2"/>
      <sheetName val="REV2003"/>
      <sheetName val="Payment schedule leg"/>
      <sheetName val="Interest savings"/>
      <sheetName val="LT Gallons"/>
      <sheetName val="Extended Monthlies"/>
      <sheetName val="Historical Variance 0305"/>
      <sheetName val="Biennial Variance Data 0305"/>
      <sheetName val="Biennial Variance Graph 0305"/>
      <sheetName val="Biennial Variance Graph 0507"/>
      <sheetName val="Historical Variance 0507"/>
      <sheetName val="Biennial Variance Data 0507"/>
      <sheetName val="REV2002"/>
      <sheetName val="Collections-Totals"/>
      <sheetName val="GAL report"/>
      <sheetName val="Gallons 2002"/>
      <sheetName val="Refunds &amp; Transfers"/>
      <sheetName val="Aero links"/>
      <sheetName val="Administrative expenses calc"/>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RS &amp; TRKS"/>
      <sheetName val="VEH Table"/>
      <sheetName val="VEH Notes"/>
      <sheetName val="FEE Table"/>
      <sheetName val="VEH"/>
      <sheetName val="VEH Comp"/>
      <sheetName val="BAS"/>
      <sheetName val="FEE"/>
      <sheetName val="COMP"/>
      <sheetName val="RATES"/>
      <sheetName val="Tables-VEH"/>
      <sheetName val="Car Chart"/>
      <sheetName val="Trk Chart"/>
      <sheetName val="Misc. Funds"/>
      <sheetName val="TEIS"/>
      <sheetName val="Macros"/>
      <sheetName val="Compute"/>
      <sheetName val="Hist Bien Rev Data"/>
      <sheetName val="Hist Conf Band Graph"/>
      <sheetName val="Bien Forc Rev Data"/>
      <sheetName val="Forc Conf Band Graph"/>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New Replacement Plate Foreca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workbookViewId="0" topLeftCell="A1">
      <selection activeCell="A5" sqref="A5"/>
    </sheetView>
  </sheetViews>
  <sheetFormatPr defaultColWidth="9.140625" defaultRowHeight="12.75"/>
  <cols>
    <col min="1" max="1" width="5.28125" style="0" customWidth="1"/>
    <col min="2" max="2" width="11.140625" style="0" customWidth="1"/>
    <col min="3" max="3" width="11.421875" style="0" customWidth="1"/>
    <col min="4" max="5" width="13.140625" style="0" customWidth="1"/>
    <col min="6" max="6" width="14.28125" style="0" customWidth="1"/>
    <col min="7" max="8" width="14.57421875" style="0" customWidth="1"/>
    <col min="9" max="10" width="10.57421875" style="0" customWidth="1"/>
    <col min="11" max="11" width="17.7109375" style="0" customWidth="1"/>
  </cols>
  <sheetData>
    <row r="1" spans="2:8" s="1" customFormat="1" ht="13.5">
      <c r="B1" s="2"/>
      <c r="C1" s="2"/>
      <c r="D1" s="3" t="s">
        <v>2</v>
      </c>
      <c r="E1" s="3"/>
      <c r="F1" s="3"/>
      <c r="G1" s="2"/>
      <c r="H1" s="2"/>
    </row>
    <row r="2" spans="1:9" ht="14.25" thickBot="1">
      <c r="A2" s="3"/>
      <c r="B2" s="3"/>
      <c r="C2" s="3"/>
      <c r="D2" s="3"/>
      <c r="E2" s="3"/>
      <c r="F2" s="3"/>
      <c r="G2" s="3"/>
      <c r="H2" s="3"/>
      <c r="I2" s="4"/>
    </row>
    <row r="3" spans="1:9" ht="14.25" thickTop="1">
      <c r="A3" s="5" t="s">
        <v>32</v>
      </c>
      <c r="B3" s="6"/>
      <c r="C3" s="7"/>
      <c r="D3" s="7"/>
      <c r="E3" s="7"/>
      <c r="F3" s="7"/>
      <c r="G3" s="7"/>
      <c r="H3" s="8"/>
      <c r="I3" s="4"/>
    </row>
    <row r="4" spans="1:9" ht="13.5">
      <c r="A4" s="9" t="s">
        <v>3</v>
      </c>
      <c r="B4" s="61" t="s">
        <v>23</v>
      </c>
      <c r="C4" s="62"/>
      <c r="D4" s="62"/>
      <c r="E4" s="62"/>
      <c r="F4" s="62"/>
      <c r="G4" s="62"/>
      <c r="H4" s="63"/>
      <c r="I4" s="4"/>
    </row>
    <row r="5" spans="1:8" ht="13.5">
      <c r="A5" s="10" t="s">
        <v>33</v>
      </c>
      <c r="B5" s="11"/>
      <c r="C5" s="11"/>
      <c r="D5" s="11"/>
      <c r="E5" s="11"/>
      <c r="F5" s="11"/>
      <c r="G5" s="11"/>
      <c r="H5" s="12"/>
    </row>
    <row r="6" spans="1:8" ht="13.5">
      <c r="A6" s="10" t="s">
        <v>24</v>
      </c>
      <c r="B6" s="11"/>
      <c r="C6" s="11"/>
      <c r="D6" s="11"/>
      <c r="E6" s="11"/>
      <c r="F6" s="11"/>
      <c r="G6" s="11"/>
      <c r="H6" s="12"/>
    </row>
    <row r="7" spans="1:8" ht="14.25" thickBot="1">
      <c r="A7" s="13" t="s">
        <v>25</v>
      </c>
      <c r="B7" s="14"/>
      <c r="C7" s="14"/>
      <c r="D7" s="14"/>
      <c r="E7" s="14"/>
      <c r="F7" s="15"/>
      <c r="G7" s="14"/>
      <c r="H7" s="16"/>
    </row>
    <row r="8" spans="1:8" ht="14.25" thickTop="1">
      <c r="A8" s="17"/>
      <c r="B8" s="11" t="s">
        <v>4</v>
      </c>
      <c r="C8" s="17"/>
      <c r="D8" s="11"/>
      <c r="E8" s="11"/>
      <c r="F8" s="11"/>
      <c r="G8" s="11"/>
      <c r="H8" s="18">
        <v>0</v>
      </c>
    </row>
    <row r="9" spans="1:8" ht="13.5">
      <c r="A9" s="17"/>
      <c r="B9" s="17"/>
      <c r="C9" s="17"/>
      <c r="D9" s="17"/>
      <c r="E9" s="17"/>
      <c r="F9" s="17"/>
      <c r="G9" s="17"/>
      <c r="H9" s="17"/>
    </row>
    <row r="10" spans="1:8" ht="13.5">
      <c r="A10" s="17"/>
      <c r="B10" s="11" t="s">
        <v>5</v>
      </c>
      <c r="C10" s="17"/>
      <c r="D10" s="17"/>
      <c r="E10" s="17"/>
      <c r="F10" s="17"/>
      <c r="G10" s="17"/>
      <c r="H10" s="17"/>
    </row>
    <row r="11" spans="1:8" ht="13.5">
      <c r="A11" s="50"/>
      <c r="B11" s="19" t="s">
        <v>6</v>
      </c>
      <c r="C11" s="20" t="s">
        <v>7</v>
      </c>
      <c r="D11" s="20" t="s">
        <v>8</v>
      </c>
      <c r="E11" s="20" t="s">
        <v>9</v>
      </c>
      <c r="F11" s="20" t="s">
        <v>10</v>
      </c>
      <c r="G11" s="20" t="s">
        <v>11</v>
      </c>
      <c r="H11" s="20" t="s">
        <v>12</v>
      </c>
    </row>
    <row r="12" spans="1:8" ht="13.5">
      <c r="A12" s="51"/>
      <c r="B12" s="21"/>
      <c r="C12" s="22" t="s">
        <v>1</v>
      </c>
      <c r="D12" s="22" t="s">
        <v>13</v>
      </c>
      <c r="E12" s="22">
        <v>2009</v>
      </c>
      <c r="F12" s="22">
        <v>2010</v>
      </c>
      <c r="G12" s="22">
        <v>2011</v>
      </c>
      <c r="H12" s="22">
        <v>2012</v>
      </c>
    </row>
    <row r="13" spans="1:8" s="25" customFormat="1" ht="36" customHeight="1">
      <c r="A13" s="64" t="s">
        <v>14</v>
      </c>
      <c r="B13" s="65"/>
      <c r="C13" s="23">
        <v>103</v>
      </c>
      <c r="D13" s="30" t="s">
        <v>26</v>
      </c>
      <c r="E13" s="59">
        <v>5130710</v>
      </c>
      <c r="F13" s="24"/>
      <c r="G13" s="24"/>
      <c r="H13" s="24"/>
    </row>
    <row r="14" spans="1:8" ht="13.5">
      <c r="A14" s="52"/>
      <c r="B14" s="26" t="s">
        <v>15</v>
      </c>
      <c r="C14" s="48"/>
      <c r="D14" s="48"/>
      <c r="E14" s="58">
        <v>5130710</v>
      </c>
      <c r="F14" s="28">
        <v>0</v>
      </c>
      <c r="G14" s="28">
        <v>0</v>
      </c>
      <c r="H14" s="28">
        <v>0</v>
      </c>
    </row>
    <row r="15" spans="1:8" ht="13.5">
      <c r="A15" s="53"/>
      <c r="B15" s="11"/>
      <c r="C15" s="49"/>
      <c r="D15" s="49"/>
      <c r="E15" s="11"/>
      <c r="F15" s="47"/>
      <c r="G15" s="47"/>
      <c r="H15" s="54"/>
    </row>
    <row r="16" spans="1:8" ht="13.5">
      <c r="A16" s="53"/>
      <c r="B16" s="11"/>
      <c r="C16" s="49"/>
      <c r="D16" s="49"/>
      <c r="E16" s="11"/>
      <c r="F16" s="11"/>
      <c r="G16" s="11"/>
      <c r="H16" s="55"/>
    </row>
    <row r="17" spans="1:8" ht="13.5">
      <c r="A17" s="53" t="s">
        <v>16</v>
      </c>
      <c r="B17" s="11"/>
      <c r="C17" s="49"/>
      <c r="D17" s="49"/>
      <c r="E17" s="11"/>
      <c r="F17" s="11"/>
      <c r="G17" s="11"/>
      <c r="H17" s="55"/>
    </row>
    <row r="18" spans="1:8" ht="13.5">
      <c r="A18" s="27"/>
      <c r="B18" s="27" t="s">
        <v>6</v>
      </c>
      <c r="C18" s="48" t="s">
        <v>7</v>
      </c>
      <c r="D18" s="48" t="s">
        <v>17</v>
      </c>
      <c r="E18" s="48" t="s">
        <v>9</v>
      </c>
      <c r="F18" s="48" t="s">
        <v>10</v>
      </c>
      <c r="G18" s="48" t="s">
        <v>11</v>
      </c>
      <c r="H18" s="48" t="s">
        <v>12</v>
      </c>
    </row>
    <row r="19" spans="1:8" ht="13.5">
      <c r="A19" s="27"/>
      <c r="B19" s="27"/>
      <c r="C19" s="48" t="s">
        <v>1</v>
      </c>
      <c r="D19" s="48"/>
      <c r="E19" s="48">
        <v>2009</v>
      </c>
      <c r="F19" s="48">
        <v>2010</v>
      </c>
      <c r="G19" s="48">
        <v>2011</v>
      </c>
      <c r="H19" s="48">
        <v>2012</v>
      </c>
    </row>
    <row r="20" spans="1:8" s="25" customFormat="1" ht="35.25" customHeight="1">
      <c r="A20" s="66" t="s">
        <v>14</v>
      </c>
      <c r="B20" s="66"/>
      <c r="C20" s="23">
        <v>103</v>
      </c>
      <c r="D20" s="30" t="s">
        <v>18</v>
      </c>
      <c r="E20" s="59">
        <v>5130710</v>
      </c>
      <c r="F20" s="24"/>
      <c r="G20" s="24"/>
      <c r="H20" s="24"/>
    </row>
    <row r="21" spans="1:8" ht="13.5">
      <c r="A21" s="52"/>
      <c r="B21" s="26" t="s">
        <v>0</v>
      </c>
      <c r="C21" s="27"/>
      <c r="D21" s="27"/>
      <c r="E21" s="58">
        <v>5130710</v>
      </c>
      <c r="F21" s="28">
        <v>0</v>
      </c>
      <c r="G21" s="28">
        <v>0</v>
      </c>
      <c r="H21" s="28">
        <v>0</v>
      </c>
    </row>
    <row r="22" spans="1:8" ht="13.5">
      <c r="A22" s="53"/>
      <c r="B22" s="11"/>
      <c r="C22" s="11"/>
      <c r="D22" s="11"/>
      <c r="E22" s="11"/>
      <c r="F22" s="47"/>
      <c r="G22" s="47"/>
      <c r="H22" s="54"/>
    </row>
    <row r="23" spans="1:8" ht="13.5">
      <c r="A23" s="53" t="s">
        <v>19</v>
      </c>
      <c r="B23" s="11"/>
      <c r="C23" s="11"/>
      <c r="D23" s="11"/>
      <c r="E23" s="11"/>
      <c r="F23" s="47"/>
      <c r="G23" s="47"/>
      <c r="H23" s="54"/>
    </row>
    <row r="24" spans="1:8" ht="13.5">
      <c r="A24" s="53" t="s">
        <v>20</v>
      </c>
      <c r="B24" s="11"/>
      <c r="C24" s="11"/>
      <c r="D24" s="11"/>
      <c r="E24" s="11"/>
      <c r="F24" s="47"/>
      <c r="G24" s="47"/>
      <c r="H24" s="54"/>
    </row>
    <row r="25" spans="1:8" ht="13.5">
      <c r="A25" s="53"/>
      <c r="B25" s="11"/>
      <c r="C25" s="11"/>
      <c r="D25" s="11"/>
      <c r="E25" s="11"/>
      <c r="F25" s="11"/>
      <c r="G25" s="11"/>
      <c r="H25" s="55"/>
    </row>
    <row r="26" spans="1:8" ht="13.5">
      <c r="A26" s="53" t="s">
        <v>21</v>
      </c>
      <c r="B26" s="11"/>
      <c r="C26" s="11"/>
      <c r="D26" s="11"/>
      <c r="E26" s="11"/>
      <c r="F26" s="11"/>
      <c r="G26" s="11"/>
      <c r="H26" s="55"/>
    </row>
    <row r="27" spans="1:11" ht="13.5">
      <c r="A27" s="50"/>
      <c r="B27" s="19"/>
      <c r="C27" s="31"/>
      <c r="D27" s="32"/>
      <c r="E27" s="20" t="s">
        <v>9</v>
      </c>
      <c r="F27" s="20" t="s">
        <v>10</v>
      </c>
      <c r="G27" s="20" t="s">
        <v>11</v>
      </c>
      <c r="H27" s="20" t="s">
        <v>12</v>
      </c>
      <c r="I27" s="33"/>
      <c r="J27" s="33"/>
      <c r="K27" s="33"/>
    </row>
    <row r="28" spans="1:11" ht="13.5">
      <c r="A28" s="51"/>
      <c r="B28" s="21"/>
      <c r="C28" s="34"/>
      <c r="D28" s="35"/>
      <c r="E28" s="22">
        <v>2009</v>
      </c>
      <c r="F28" s="22">
        <v>2010</v>
      </c>
      <c r="G28" s="22">
        <v>2011</v>
      </c>
      <c r="H28" s="22">
        <v>2012</v>
      </c>
      <c r="I28" s="33"/>
      <c r="J28" s="33"/>
      <c r="K28" s="33"/>
    </row>
    <row r="29" spans="1:11" ht="15" customHeight="1">
      <c r="A29" s="56" t="s">
        <v>27</v>
      </c>
      <c r="B29" s="26"/>
      <c r="C29" s="26"/>
      <c r="D29" s="36"/>
      <c r="E29" s="57">
        <v>816818</v>
      </c>
      <c r="F29" s="37"/>
      <c r="G29" s="37"/>
      <c r="H29" s="37"/>
      <c r="I29" s="38"/>
      <c r="J29" s="38"/>
      <c r="K29" s="38"/>
    </row>
    <row r="30" spans="1:11" ht="15" customHeight="1">
      <c r="A30" s="56" t="s">
        <v>28</v>
      </c>
      <c r="B30" s="26"/>
      <c r="C30" s="26"/>
      <c r="D30" s="36"/>
      <c r="E30" s="57">
        <v>50663</v>
      </c>
      <c r="F30" s="37"/>
      <c r="G30" s="37"/>
      <c r="H30" s="37"/>
      <c r="I30" s="38"/>
      <c r="J30" s="38"/>
      <c r="K30" s="38"/>
    </row>
    <row r="31" spans="1:9" ht="15" customHeight="1">
      <c r="A31" s="56" t="s">
        <v>29</v>
      </c>
      <c r="B31" s="26"/>
      <c r="C31" s="26"/>
      <c r="D31" s="36"/>
      <c r="E31" s="57">
        <v>3901887</v>
      </c>
      <c r="F31" s="37"/>
      <c r="G31" s="37"/>
      <c r="H31" s="37"/>
      <c r="I31" s="39"/>
    </row>
    <row r="32" spans="1:8" ht="15" customHeight="1">
      <c r="A32" s="56" t="s">
        <v>30</v>
      </c>
      <c r="B32" s="26"/>
      <c r="C32" s="26"/>
      <c r="D32" s="36"/>
      <c r="E32" s="57">
        <v>40792</v>
      </c>
      <c r="F32" s="37"/>
      <c r="G32" s="37"/>
      <c r="H32" s="37"/>
    </row>
    <row r="33" spans="1:8" ht="15" customHeight="1">
      <c r="A33" s="56" t="s">
        <v>31</v>
      </c>
      <c r="B33" s="19"/>
      <c r="C33" s="19"/>
      <c r="D33" s="45"/>
      <c r="E33" s="57">
        <v>320550</v>
      </c>
      <c r="F33" s="46"/>
      <c r="G33" s="46"/>
      <c r="H33" s="46"/>
    </row>
    <row r="34" spans="1:11" ht="13.5">
      <c r="A34" s="67" t="s">
        <v>0</v>
      </c>
      <c r="B34" s="68"/>
      <c r="C34" s="26"/>
      <c r="D34" s="36"/>
      <c r="E34" s="60">
        <f>SUM(E29:E33)</f>
        <v>5130710</v>
      </c>
      <c r="F34" s="28"/>
      <c r="G34" s="28"/>
      <c r="H34" s="28"/>
      <c r="I34" s="39"/>
      <c r="J34" s="39"/>
      <c r="K34" s="39"/>
    </row>
    <row r="35" spans="1:11" ht="13.5">
      <c r="A35" s="11"/>
      <c r="B35" s="17"/>
      <c r="C35" s="17"/>
      <c r="D35" s="17"/>
      <c r="E35" s="17"/>
      <c r="F35" s="29"/>
      <c r="G35" s="29"/>
      <c r="H35" s="29"/>
      <c r="I35" s="39"/>
      <c r="J35" s="39"/>
      <c r="K35" s="39"/>
    </row>
    <row r="36" spans="1:2" ht="13.5">
      <c r="A36" s="17" t="s">
        <v>22</v>
      </c>
      <c r="B36" s="43"/>
    </row>
    <row r="37" spans="1:11" ht="13.5">
      <c r="A37" s="11"/>
      <c r="B37" s="17"/>
      <c r="C37" s="17"/>
      <c r="D37" s="17"/>
      <c r="E37" s="17"/>
      <c r="F37" s="29"/>
      <c r="G37" s="29"/>
      <c r="H37" s="29"/>
      <c r="I37" s="39"/>
      <c r="J37" s="39"/>
      <c r="K37" s="39"/>
    </row>
    <row r="38" spans="1:8" ht="13.5">
      <c r="A38" s="11"/>
      <c r="C38" s="17"/>
      <c r="D38" s="17"/>
      <c r="E38" s="17"/>
      <c r="F38" s="17"/>
      <c r="G38" s="17"/>
      <c r="H38" s="17"/>
    </row>
    <row r="39" spans="1:11" ht="13.5">
      <c r="A39" s="11"/>
      <c r="B39" s="40"/>
      <c r="C39" s="17"/>
      <c r="D39" s="17"/>
      <c r="E39" s="17"/>
      <c r="F39" s="29"/>
      <c r="G39" s="29"/>
      <c r="H39" s="29"/>
      <c r="K39" s="42"/>
    </row>
    <row r="40" ht="13.5">
      <c r="A40" s="17"/>
    </row>
    <row r="41" spans="1:2" ht="13.5">
      <c r="A41" s="17"/>
      <c r="B41" s="43"/>
    </row>
    <row r="42" spans="1:2" ht="13.5">
      <c r="A42" s="17"/>
      <c r="B42" s="43"/>
    </row>
    <row r="43" ht="12.75">
      <c r="A43" s="41"/>
    </row>
    <row r="45" ht="12.75">
      <c r="B45" s="43"/>
    </row>
    <row r="46" ht="12.75">
      <c r="B46" s="44"/>
    </row>
  </sheetData>
  <mergeCells count="4">
    <mergeCell ref="B4:H4"/>
    <mergeCell ref="A13:B13"/>
    <mergeCell ref="A20:B20"/>
    <mergeCell ref="A34:B34"/>
  </mergeCells>
  <printOptions horizontalCentered="1"/>
  <pageMargins left="0.75" right="0.75" top="1.11" bottom="1" header="0.5" footer="0.5"/>
  <pageSetup fitToHeight="1" fitToWidth="1" orientation="portrait" scale="93"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Budget</cp:lastModifiedBy>
  <cp:lastPrinted>2009-11-12T18:42:50Z</cp:lastPrinted>
  <dcterms:created xsi:type="dcterms:W3CDTF">1999-01-20T18:58:42Z</dcterms:created>
  <dcterms:modified xsi:type="dcterms:W3CDTF">2009-11-12T18:43:06Z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