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120" windowHeight="9120" activeTab="0"/>
  </bookViews>
  <sheets>
    <sheet name="fiscal note Fare increase-Fuel" sheetId="1" r:id="rId1"/>
  </sheets>
  <definedNames>
    <definedName name="FIVE">#REF!</definedName>
    <definedName name="FOUR">#REF!</definedName>
    <definedName name="ONE">#REF!</definedName>
    <definedName name="_xlnm.Print_Area" localSheetId="0">'fiscal note Fare increase-Fuel'!$A$1:$G$41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<sst xmlns="http://schemas.openxmlformats.org/spreadsheetml/2006/main" count="39" uniqueCount="32">
  <si>
    <t>FISCAL NOTE</t>
  </si>
  <si>
    <t>Ordinance/Motion No.:  2008-XXXX</t>
  </si>
  <si>
    <t>Affected Agencies:  Transit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</si>
  <si>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</si>
  <si>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</si>
  <si>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</si>
  <si>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</si>
  <si>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</si>
  <si>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Public Transportation</t>
  </si>
  <si>
    <t>TOTAL</t>
  </si>
  <si>
    <t>Expenditures from:</t>
  </si>
  <si>
    <t>Department</t>
  </si>
  <si>
    <t>Transit</t>
  </si>
  <si>
    <t>Expenditures by Categories:</t>
  </si>
  <si>
    <t>Salaries &amp; Benefits</t>
  </si>
  <si>
    <t>Supplies and Services</t>
  </si>
  <si>
    <t>Capital Outlay</t>
  </si>
  <si>
    <t>Other</t>
  </si>
  <si>
    <t>Assumptions:</t>
  </si>
  <si>
    <t>Note Prepared By:  Duncan Mitchell</t>
  </si>
  <si>
    <t>Note Reviewed By: Jill Krecklow</t>
  </si>
  <si>
    <t>Bus Fare Rev</t>
  </si>
  <si>
    <t>Access Fare Rev</t>
  </si>
  <si>
    <t>Interest</t>
  </si>
  <si>
    <t xml:space="preserve">  1)  The proposed increase in adult bus fares increases the average fare per boarding from $.8013 to $.8974 in 2010.</t>
  </si>
  <si>
    <t xml:space="preserve">  3)  The proposed increase in fares partially offsets the increased cost of diesel that is currently projected.  In 2008,</t>
  </si>
  <si>
    <t xml:space="preserve">       budget.  In 2010, diesel is projected to be $25.3M higher than expected.</t>
  </si>
  <si>
    <t xml:space="preserve">  2)  The proposed increase in ACCESS fares begins January 1, 2009.</t>
  </si>
  <si>
    <t>Title:  Transit Fare Ordinance</t>
  </si>
  <si>
    <t xml:space="preserve">       diesel is projected to be $14.7M higher than budget.  In 2009 diesel is projected to be $22.0M higher than</t>
  </si>
  <si>
    <t xml:space="preserve">  4)  The proposed increase in ACCESS fares will result in a reduction of expense as the number of rides provided is</t>
  </si>
  <si>
    <t xml:space="preserve">       anticipated to decline. 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</si>
</sst>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"/>
    <numFmt numFmtId="175" formatCode="0.0%"/>
    <numFmt numFmtId="176" formatCode="_-* #,##0.0_-;\-* #,##0.0_-;_-* &quot;-&quot;??_-;_-@_-"/>
    <numFmt numFmtId="177" formatCode="_-* #,##0_-;\-* #,##0_-;_-* &quot;-&quot;??_-;_-@_-"/>
    <numFmt numFmtId="178" formatCode="0.000"/>
    <numFmt numFmtId="179" formatCode="0.0"/>
    <numFmt numFmtId="180" formatCode="mm/dd/yy_)"/>
    <numFmt numFmtId="181" formatCode="General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_(&quot;$&quot;* #,##0.0000000_);_(&quot;$&quot;* \(#,##0.0000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00%"/>
    <numFmt numFmtId="190" formatCode="0000"/>
    <numFmt numFmtId="191" formatCode="&quot;$&quot;#,##0"/>
    <numFmt numFmtId="192" formatCode="&quot;$&quot;#,##0.00"/>
    <numFmt numFmtId="193" formatCode="0.0000"/>
    <numFmt numFmtId="194" formatCode="&quot;$&quot;#,##0.000"/>
    <numFmt numFmtId="195" formatCode="0.0_);\(0.0\)"/>
    <numFmt numFmtId="196" formatCode="&quot;$&quot;#,##0.00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7" fillId="0" borderId="0" xfId="57" applyFont="1" applyAlignment="1">
      <alignment horizontal="centerContinuous"/>
      <protection/>
    </xf>
    <xf numFmtId="0" fontId="0" fillId="0" borderId="0" xfId="57" applyAlignment="1">
      <alignment/>
      <protection/>
    </xf>
    <xf numFmtId="0" fontId="0" fillId="0" borderId="0" xfId="57">
      <alignment/>
      <protection/>
    </xf>
    <xf numFmtId="0" fontId="8" fillId="0" borderId="0" xfId="57" applyFont="1" applyAlignment="1">
      <alignment horizontal="left"/>
      <protection/>
    </xf>
    <xf numFmtId="0" fontId="6" fillId="0" borderId="0" xfId="57" applyFont="1" applyAlignment="1">
      <alignment horizontal="centerContinuous"/>
      <protection/>
    </xf>
    <xf numFmtId="0" fontId="0" fillId="0" borderId="0" xfId="57" applyAlignment="1">
      <alignment horizontal="centerContinuous"/>
      <protection/>
    </xf>
    <xf numFmtId="0" fontId="6" fillId="0" borderId="10" xfId="57" applyFont="1" applyBorder="1" applyAlignment="1">
      <alignment horizontal="centerContinuous"/>
      <protection/>
    </xf>
    <xf numFmtId="0" fontId="6" fillId="0" borderId="11" xfId="57" applyFont="1" applyBorder="1" applyAlignment="1">
      <alignment horizontal="centerContinuous"/>
      <protection/>
    </xf>
    <xf numFmtId="0" fontId="6" fillId="0" borderId="0" xfId="57" applyFont="1" applyBorder="1" applyAlignment="1">
      <alignment horizontal="centerContinuous"/>
      <protection/>
    </xf>
    <xf numFmtId="0" fontId="6" fillId="0" borderId="12" xfId="57" applyFont="1" applyBorder="1">
      <alignment/>
      <protection/>
    </xf>
    <xf numFmtId="0" fontId="6" fillId="0" borderId="0" xfId="57" applyFont="1" applyBorder="1" applyAlignment="1">
      <alignment horizontal="left"/>
      <protection/>
    </xf>
    <xf numFmtId="0" fontId="0" fillId="0" borderId="0" xfId="57" applyFont="1">
      <alignment/>
      <protection/>
    </xf>
    <xf numFmtId="0" fontId="6" fillId="0" borderId="0" xfId="57" applyFont="1" applyBorder="1">
      <alignment/>
      <protection/>
    </xf>
    <xf numFmtId="0" fontId="6" fillId="0" borderId="13" xfId="57" applyFont="1" applyBorder="1">
      <alignment/>
      <protection/>
    </xf>
    <xf numFmtId="0" fontId="6" fillId="0" borderId="14" xfId="57" applyFont="1" applyBorder="1">
      <alignment/>
      <protection/>
    </xf>
    <xf numFmtId="0" fontId="6" fillId="0" borderId="15" xfId="57" applyFont="1" applyBorder="1">
      <alignment/>
      <protection/>
    </xf>
    <xf numFmtId="0" fontId="6" fillId="0" borderId="16" xfId="57" applyFont="1" applyBorder="1">
      <alignment/>
      <protection/>
    </xf>
    <xf numFmtId="0" fontId="6" fillId="0" borderId="0" xfId="57" applyFont="1">
      <alignment/>
      <protection/>
    </xf>
    <xf numFmtId="0" fontId="9" fillId="0" borderId="0" xfId="57" applyFont="1">
      <alignment/>
      <protection/>
    </xf>
    <xf numFmtId="0" fontId="9" fillId="0" borderId="17" xfId="57" applyFont="1" applyBorder="1" applyAlignment="1">
      <alignment/>
      <protection/>
    </xf>
    <xf numFmtId="0" fontId="9" fillId="0" borderId="18" xfId="57" applyFont="1" applyBorder="1" applyAlignment="1">
      <alignment horizontal="center" wrapText="1"/>
      <protection/>
    </xf>
    <xf numFmtId="0" fontId="9" fillId="0" borderId="18" xfId="57" applyFont="1" applyBorder="1" applyAlignment="1">
      <alignment horizontal="center"/>
      <protection/>
    </xf>
    <xf numFmtId="0" fontId="9" fillId="0" borderId="19" xfId="57" applyFont="1" applyBorder="1" applyAlignment="1">
      <alignment horizontal="center"/>
      <protection/>
    </xf>
    <xf numFmtId="0" fontId="9" fillId="0" borderId="20" xfId="57" applyFont="1" applyBorder="1" applyAlignment="1">
      <alignment horizontal="center"/>
      <protection/>
    </xf>
    <xf numFmtId="0" fontId="6" fillId="0" borderId="21" xfId="57" applyFont="1" applyBorder="1" applyAlignment="1">
      <alignment wrapText="1"/>
      <protection/>
    </xf>
    <xf numFmtId="190" fontId="6" fillId="0" borderId="22" xfId="57" applyNumberFormat="1" applyFont="1" applyBorder="1">
      <alignment/>
      <protection/>
    </xf>
    <xf numFmtId="0" fontId="6" fillId="0" borderId="22" xfId="57" applyFont="1" applyBorder="1" applyAlignment="1">
      <alignment horizontal="center" wrapText="1"/>
      <protection/>
    </xf>
    <xf numFmtId="191" fontId="6" fillId="0" borderId="23" xfId="57" applyNumberFormat="1" applyFont="1" applyFill="1" applyBorder="1">
      <alignment/>
      <protection/>
    </xf>
    <xf numFmtId="191" fontId="0" fillId="0" borderId="24" xfId="42" applyNumberFormat="1" applyBorder="1" applyAlignment="1">
      <alignment/>
    </xf>
    <xf numFmtId="173" fontId="0" fillId="0" borderId="24" xfId="42" applyNumberFormat="1" applyBorder="1" applyAlignment="1">
      <alignment/>
    </xf>
    <xf numFmtId="0" fontId="6" fillId="0" borderId="25" xfId="57" applyFont="1" applyBorder="1">
      <alignment/>
      <protection/>
    </xf>
    <xf numFmtId="0" fontId="6" fillId="0" borderId="26" xfId="57" applyFont="1" applyBorder="1">
      <alignment/>
      <protection/>
    </xf>
    <xf numFmtId="191" fontId="9" fillId="0" borderId="26" xfId="57" applyNumberFormat="1" applyFont="1" applyBorder="1">
      <alignment/>
      <protection/>
    </xf>
    <xf numFmtId="191" fontId="9" fillId="0" borderId="27" xfId="44" applyNumberFormat="1" applyFont="1" applyBorder="1" applyAlignment="1">
      <alignment horizontal="right"/>
    </xf>
    <xf numFmtId="3" fontId="6" fillId="0" borderId="0" xfId="57" applyNumberFormat="1" applyFont="1">
      <alignment/>
      <protection/>
    </xf>
    <xf numFmtId="0" fontId="9" fillId="0" borderId="0" xfId="57" applyFont="1" applyBorder="1">
      <alignment/>
      <protection/>
    </xf>
    <xf numFmtId="190" fontId="6" fillId="0" borderId="22" xfId="57" applyNumberFormat="1" applyFont="1" applyBorder="1" applyAlignment="1">
      <alignment horizontal="center" wrapText="1"/>
      <protection/>
    </xf>
    <xf numFmtId="191" fontId="6" fillId="0" borderId="23" xfId="57" applyNumberFormat="1" applyFont="1" applyBorder="1">
      <alignment/>
      <protection/>
    </xf>
    <xf numFmtId="0" fontId="6" fillId="0" borderId="21" xfId="57" applyFont="1" applyBorder="1">
      <alignment/>
      <protection/>
    </xf>
    <xf numFmtId="190" fontId="6" fillId="0" borderId="22" xfId="57" applyNumberFormat="1" applyFont="1" applyBorder="1" applyAlignment="1">
      <alignment horizontal="right"/>
      <protection/>
    </xf>
    <xf numFmtId="190" fontId="6" fillId="0" borderId="22" xfId="57" applyNumberFormat="1" applyFont="1" applyBorder="1" applyAlignment="1">
      <alignment horizontal="center"/>
      <protection/>
    </xf>
    <xf numFmtId="3" fontId="6" fillId="0" borderId="23" xfId="57" applyNumberFormat="1" applyFont="1" applyBorder="1">
      <alignment/>
      <protection/>
    </xf>
    <xf numFmtId="173" fontId="0" fillId="0" borderId="22" xfId="42" applyNumberFormat="1" applyBorder="1" applyAlignment="1">
      <alignment/>
    </xf>
    <xf numFmtId="191" fontId="9" fillId="0" borderId="28" xfId="44" applyNumberFormat="1" applyFont="1" applyBorder="1" applyAlignment="1">
      <alignment horizontal="right"/>
    </xf>
    <xf numFmtId="0" fontId="6" fillId="0" borderId="17" xfId="57" applyFont="1" applyBorder="1">
      <alignment/>
      <protection/>
    </xf>
    <xf numFmtId="0" fontId="6" fillId="0" borderId="29" xfId="57" applyFont="1" applyBorder="1" applyAlignment="1">
      <alignment horizontal="center"/>
      <protection/>
    </xf>
    <xf numFmtId="0" fontId="6" fillId="0" borderId="30" xfId="57" applyFont="1" applyBorder="1" applyAlignment="1">
      <alignment horizontal="center"/>
      <protection/>
    </xf>
    <xf numFmtId="0" fontId="6" fillId="0" borderId="31" xfId="57" applyFont="1" applyBorder="1" applyAlignment="1">
      <alignment horizontal="center"/>
      <protection/>
    </xf>
    <xf numFmtId="0" fontId="6" fillId="0" borderId="32" xfId="57" applyFont="1" applyBorder="1" applyAlignment="1">
      <alignment horizontal="center"/>
      <protection/>
    </xf>
    <xf numFmtId="191" fontId="6" fillId="0" borderId="24" xfId="57" applyNumberFormat="1" applyFont="1" applyBorder="1">
      <alignment/>
      <protection/>
    </xf>
    <xf numFmtId="0" fontId="6" fillId="0" borderId="31" xfId="57" applyFont="1" applyBorder="1">
      <alignment/>
      <protection/>
    </xf>
    <xf numFmtId="0" fontId="6" fillId="0" borderId="32" xfId="57" applyFont="1" applyBorder="1">
      <alignment/>
      <protection/>
    </xf>
    <xf numFmtId="191" fontId="6" fillId="0" borderId="22" xfId="42" applyNumberFormat="1" applyFont="1" applyBorder="1" applyAlignment="1">
      <alignment/>
    </xf>
    <xf numFmtId="191" fontId="6" fillId="0" borderId="23" xfId="42" applyNumberFormat="1" applyFont="1" applyBorder="1" applyAlignment="1">
      <alignment/>
    </xf>
    <xf numFmtId="191" fontId="6" fillId="0" borderId="22" xfId="57" applyNumberFormat="1" applyFont="1" applyBorder="1">
      <alignment/>
      <protection/>
    </xf>
    <xf numFmtId="0" fontId="6" fillId="0" borderId="33" xfId="57" applyFont="1" applyBorder="1">
      <alignment/>
      <protection/>
    </xf>
    <xf numFmtId="0" fontId="6" fillId="0" borderId="34" xfId="57" applyFont="1" applyBorder="1">
      <alignment/>
      <protection/>
    </xf>
    <xf numFmtId="191" fontId="9" fillId="0" borderId="27" xfId="57" applyNumberFormat="1" applyFont="1" applyBorder="1">
      <alignment/>
      <protection/>
    </xf>
    <xf numFmtId="0" fontId="0" fillId="0" borderId="0" xfId="57" applyFont="1">
      <alignment/>
      <protection/>
    </xf>
    <xf numFmtId="0" fontId="8" fillId="0" borderId="0" xfId="57" applyFont="1" applyAlignment="1">
      <alignment horizontal="left" wrapText="1"/>
      <protection/>
    </xf>
    <xf numFmtId="0" fontId="6" fillId="0" borderId="13" xfId="57" applyFont="1" applyBorder="1" applyAlignment="1">
      <alignment/>
      <protection/>
    </xf>
    <xf numFmtId="0" fontId="0" fillId="0" borderId="0" xfId="0" applyAlignment="1">
      <alignment/>
    </xf>
    <xf numFmtId="0" fontId="6" fillId="0" borderId="35" xfId="57" applyFont="1" applyBorder="1" applyAlignment="1">
      <alignment horizontal="left"/>
      <protection/>
    </xf>
    <xf numFmtId="0" fontId="0" fillId="0" borderId="10" xfId="0" applyBorder="1" applyAlignment="1">
      <alignment/>
    </xf>
    <xf numFmtId="0" fontId="6" fillId="0" borderId="13" xfId="57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zoomScalePageLayoutView="0" workbookViewId="0" topLeftCell="A55">
      <selection activeCell="H27" sqref="H27"/>
    </sheetView>
  </sheetViews>
  <sheetFormatPr defaultColWidth="9.140625" defaultRowHeight="12.75"/>
  <cols>
    <col min="1" max="1" width="22.421875" style="5" customWidth="1"/>
    <col min="2" max="2" width="6.421875" style="5" bestFit="1" customWidth="1"/>
    <col min="3" max="3" width="16.00390625" style="5" customWidth="1"/>
    <col min="4" max="4" width="13.57421875" style="5" customWidth="1"/>
    <col min="5" max="5" width="13.7109375" style="5" customWidth="1"/>
    <col min="6" max="6" width="14.140625" style="5" customWidth="1"/>
    <col min="7" max="7" width="10.28125" style="5" customWidth="1"/>
    <col min="8" max="16384" width="9.140625" style="5" customWidth="1"/>
  </cols>
  <sheetData>
    <row r="1" spans="1:7" ht="15.75">
      <c r="A1" s="1"/>
      <c r="B1" s="2"/>
      <c r="C1" s="3" t="s">
        <v>0</v>
      </c>
      <c r="D1" s="2"/>
      <c r="E1" s="2"/>
      <c r="F1" s="2"/>
      <c r="G1" s="4"/>
    </row>
    <row r="2" spans="1:7" ht="14.25" thickBot="1">
      <c r="A2" s="6"/>
      <c r="B2" s="7"/>
      <c r="C2" s="7"/>
      <c r="D2" s="7"/>
      <c r="E2" s="7"/>
      <c r="F2" s="7"/>
      <c r="G2" s="8"/>
    </row>
    <row r="3" spans="1:7" ht="18" customHeight="1" thickTop="1">
      <c r="A3" s="65" t="s">
        <v>1</v>
      </c>
      <c r="B3" s="66"/>
      <c r="C3" s="66"/>
      <c r="D3" s="9"/>
      <c r="E3" s="9"/>
      <c r="F3" s="9"/>
      <c r="G3" s="10"/>
    </row>
    <row r="4" spans="1:7" ht="18" customHeight="1">
      <c r="A4" s="67" t="s">
        <v>28</v>
      </c>
      <c r="B4" s="64"/>
      <c r="C4" s="64"/>
      <c r="D4" s="11"/>
      <c r="E4" s="11"/>
      <c r="F4" s="11"/>
      <c r="G4" s="12"/>
    </row>
    <row r="5" spans="1:7" ht="18" customHeight="1">
      <c r="A5" s="63" t="s">
        <v>2</v>
      </c>
      <c r="B5" s="64"/>
      <c r="C5" s="13"/>
      <c r="D5" s="14"/>
      <c r="E5" s="15"/>
      <c r="F5" s="15"/>
      <c r="G5" s="12"/>
    </row>
    <row r="6" spans="1:7" ht="18" customHeight="1">
      <c r="A6" s="16" t="s">
        <v>19</v>
      </c>
      <c r="B6" s="15"/>
      <c r="C6" s="15"/>
      <c r="D6" s="15"/>
      <c r="E6" s="15"/>
      <c r="F6" s="15"/>
      <c r="G6" s="12"/>
    </row>
    <row r="7" spans="1:7" ht="18" customHeight="1" thickBot="1">
      <c r="A7" s="17" t="s">
        <v>20</v>
      </c>
      <c r="B7" s="18"/>
      <c r="C7" s="18"/>
      <c r="D7" s="18"/>
      <c r="E7" s="18"/>
      <c r="F7" s="18"/>
      <c r="G7" s="19"/>
    </row>
    <row r="8" spans="1:6" ht="18" customHeight="1" thickTop="1">
      <c r="A8" s="20"/>
      <c r="B8" s="20"/>
      <c r="C8" s="15"/>
      <c r="D8" s="15"/>
      <c r="E8" s="15"/>
      <c r="F8" s="15"/>
    </row>
    <row r="9" spans="1:6" ht="18" customHeight="1">
      <c r="A9" s="15" t="s">
        <v>3</v>
      </c>
      <c r="B9" s="20"/>
      <c r="C9" s="20"/>
      <c r="D9" s="20"/>
      <c r="E9" s="20"/>
      <c r="F9" s="20"/>
    </row>
    <row r="10" spans="1:7" ht="18" customHeight="1" thickBot="1">
      <c r="A10" s="21" t="s">
        <v>4</v>
      </c>
      <c r="B10" s="20"/>
      <c r="C10" s="20"/>
      <c r="D10" s="20"/>
      <c r="E10" s="20"/>
      <c r="G10"/>
    </row>
    <row r="11" spans="1:7" ht="27">
      <c r="A11" s="22" t="s">
        <v>5</v>
      </c>
      <c r="B11" s="23" t="s">
        <v>6</v>
      </c>
      <c r="C11" s="23" t="s">
        <v>7</v>
      </c>
      <c r="D11" s="24">
        <v>2008</v>
      </c>
      <c r="E11" s="25">
        <f>D11+1</f>
        <v>2009</v>
      </c>
      <c r="F11" s="26">
        <f>E11+1</f>
        <v>2010</v>
      </c>
      <c r="G11"/>
    </row>
    <row r="12" spans="1:7" ht="13.5">
      <c r="A12" s="27" t="s">
        <v>8</v>
      </c>
      <c r="B12" s="28">
        <v>4640</v>
      </c>
      <c r="C12" s="29" t="s">
        <v>21</v>
      </c>
      <c r="D12" s="30">
        <v>2547000</v>
      </c>
      <c r="E12" s="30">
        <v>10296000</v>
      </c>
      <c r="F12" s="31">
        <v>10386000</v>
      </c>
      <c r="G12"/>
    </row>
    <row r="13" spans="1:7" ht="27">
      <c r="A13" s="27" t="s">
        <v>8</v>
      </c>
      <c r="B13" s="28">
        <v>4640</v>
      </c>
      <c r="C13" s="29" t="s">
        <v>22</v>
      </c>
      <c r="D13" s="30">
        <v>0</v>
      </c>
      <c r="E13" s="30">
        <v>177000</v>
      </c>
      <c r="F13" s="31">
        <v>214000</v>
      </c>
      <c r="G13"/>
    </row>
    <row r="14" spans="1:7" ht="13.5">
      <c r="A14" s="27" t="s">
        <v>8</v>
      </c>
      <c r="B14" s="28">
        <v>4640</v>
      </c>
      <c r="C14" s="29" t="s">
        <v>23</v>
      </c>
      <c r="D14" s="30">
        <v>43000</v>
      </c>
      <c r="E14" s="30">
        <v>232000</v>
      </c>
      <c r="F14" s="32">
        <v>535000</v>
      </c>
      <c r="G14"/>
    </row>
    <row r="15" spans="1:7" ht="18" customHeight="1" thickBot="1">
      <c r="A15" s="33" t="s">
        <v>9</v>
      </c>
      <c r="B15" s="34"/>
      <c r="C15" s="34"/>
      <c r="D15" s="35">
        <f>+D14+D13+D12</f>
        <v>2590000</v>
      </c>
      <c r="E15" s="35">
        <f>+E14+E13+E12</f>
        <v>10705000</v>
      </c>
      <c r="F15" s="36">
        <f>+F14+F13+F12</f>
        <v>11135000</v>
      </c>
      <c r="G15"/>
    </row>
    <row r="16" spans="1:7" ht="18" customHeight="1">
      <c r="A16" s="20"/>
      <c r="B16" s="20"/>
      <c r="C16" s="20"/>
      <c r="D16" s="37"/>
      <c r="E16" s="37"/>
      <c r="G16"/>
    </row>
    <row r="17" spans="1:7" ht="18" customHeight="1" thickBot="1">
      <c r="A17" s="38" t="s">
        <v>10</v>
      </c>
      <c r="B17" s="15"/>
      <c r="C17" s="20"/>
      <c r="D17" s="20"/>
      <c r="E17" s="20"/>
      <c r="G17"/>
    </row>
    <row r="18" spans="1:7" ht="27">
      <c r="A18" s="22" t="s">
        <v>5</v>
      </c>
      <c r="B18" s="23" t="s">
        <v>6</v>
      </c>
      <c r="C18" s="23" t="s">
        <v>11</v>
      </c>
      <c r="D18" s="24">
        <v>2008</v>
      </c>
      <c r="E18" s="25">
        <v>2009</v>
      </c>
      <c r="F18" s="26">
        <v>2010</v>
      </c>
      <c r="G18"/>
    </row>
    <row r="19" spans="1:7" ht="13.5">
      <c r="A19" s="27" t="s">
        <v>8</v>
      </c>
      <c r="B19" s="28">
        <v>4640</v>
      </c>
      <c r="C19" s="39" t="s">
        <v>12</v>
      </c>
      <c r="D19" s="40">
        <v>0</v>
      </c>
      <c r="E19" s="40">
        <v>0</v>
      </c>
      <c r="F19" s="40">
        <v>0</v>
      </c>
      <c r="G19"/>
    </row>
    <row r="20" spans="1:7" ht="18" customHeight="1">
      <c r="A20" s="41"/>
      <c r="B20" s="42"/>
      <c r="C20" s="43"/>
      <c r="D20" s="44"/>
      <c r="E20" s="45"/>
      <c r="F20" s="32"/>
      <c r="G20"/>
    </row>
    <row r="21" spans="1:7" ht="18" customHeight="1">
      <c r="A21" s="41"/>
      <c r="B21" s="42"/>
      <c r="C21" s="43"/>
      <c r="D21" s="44"/>
      <c r="E21" s="45"/>
      <c r="F21" s="32"/>
      <c r="G21"/>
    </row>
    <row r="22" spans="1:7" ht="18" customHeight="1" thickBot="1">
      <c r="A22" s="33" t="s">
        <v>9</v>
      </c>
      <c r="B22" s="34"/>
      <c r="C22" s="34"/>
      <c r="D22" s="46">
        <f>+D21+D20+D19</f>
        <v>0</v>
      </c>
      <c r="E22" s="46">
        <f>+E21+E20+E19</f>
        <v>0</v>
      </c>
      <c r="F22" s="36">
        <f>+F21+F20+F19</f>
        <v>0</v>
      </c>
      <c r="G22"/>
    </row>
    <row r="23" spans="1:7" ht="18" customHeight="1">
      <c r="A23" s="20"/>
      <c r="B23" s="20"/>
      <c r="C23" s="20"/>
      <c r="D23" s="37"/>
      <c r="E23" s="37"/>
      <c r="G23"/>
    </row>
    <row r="24" spans="1:7" ht="18" customHeight="1" thickBot="1">
      <c r="A24" s="38" t="s">
        <v>13</v>
      </c>
      <c r="B24" s="15"/>
      <c r="C24" s="15"/>
      <c r="D24" s="20"/>
      <c r="E24" s="20"/>
      <c r="G24"/>
    </row>
    <row r="25" spans="1:7" ht="18" customHeight="1">
      <c r="A25" s="47"/>
      <c r="B25" s="48"/>
      <c r="C25" s="49"/>
      <c r="D25" s="24">
        <v>2008</v>
      </c>
      <c r="E25" s="25">
        <v>2009</v>
      </c>
      <c r="F25" s="26">
        <v>2010</v>
      </c>
      <c r="G25"/>
    </row>
    <row r="26" spans="1:7" ht="18" customHeight="1">
      <c r="A26" s="41" t="s">
        <v>14</v>
      </c>
      <c r="B26" s="50"/>
      <c r="C26" s="51"/>
      <c r="D26" s="40"/>
      <c r="E26" s="40"/>
      <c r="F26" s="52"/>
      <c r="G26"/>
    </row>
    <row r="27" spans="1:7" ht="18" customHeight="1">
      <c r="A27" s="41" t="s">
        <v>15</v>
      </c>
      <c r="B27" s="53"/>
      <c r="C27" s="54"/>
      <c r="D27" s="55"/>
      <c r="E27" s="56"/>
      <c r="F27" s="52"/>
      <c r="G27"/>
    </row>
    <row r="28" spans="1:7" ht="18" customHeight="1">
      <c r="A28" s="41" t="s">
        <v>16</v>
      </c>
      <c r="B28" s="53"/>
      <c r="C28" s="54"/>
      <c r="D28" s="40"/>
      <c r="E28" s="40"/>
      <c r="F28" s="52"/>
      <c r="G28"/>
    </row>
    <row r="29" spans="1:7" ht="18" customHeight="1">
      <c r="A29" s="41" t="s">
        <v>17</v>
      </c>
      <c r="B29" s="53"/>
      <c r="C29" s="54"/>
      <c r="D29" s="57">
        <f>+D19</f>
        <v>0</v>
      </c>
      <c r="E29" s="57">
        <v>0</v>
      </c>
      <c r="F29" s="52">
        <v>0</v>
      </c>
      <c r="G29"/>
    </row>
    <row r="30" spans="1:7" ht="18" customHeight="1" thickBot="1">
      <c r="A30" s="33" t="s">
        <v>9</v>
      </c>
      <c r="B30" s="58"/>
      <c r="C30" s="59"/>
      <c r="D30" s="35">
        <f>+D29+D28+D27+D26</f>
        <v>0</v>
      </c>
      <c r="E30" s="35">
        <f>+E29+E28+E27+E26</f>
        <v>0</v>
      </c>
      <c r="F30" s="60">
        <f>+F29+F28+F27+F26</f>
        <v>0</v>
      </c>
      <c r="G30"/>
    </row>
    <row r="31" spans="1:7" ht="12.75" customHeight="1">
      <c r="A31" s="62"/>
      <c r="B31" s="62"/>
      <c r="C31" s="62"/>
      <c r="D31" s="62"/>
      <c r="E31" s="62"/>
      <c r="F31" s="62"/>
      <c r="G31"/>
    </row>
    <row r="32" ht="12.75">
      <c r="A32" s="61" t="s">
        <v>18</v>
      </c>
    </row>
    <row r="33" ht="12.75">
      <c r="A33" s="61" t="s">
        <v>24</v>
      </c>
    </row>
    <row r="34" ht="12.75">
      <c r="A34" s="61" t="s">
        <v>27</v>
      </c>
    </row>
    <row r="35" ht="12.75">
      <c r="A35" s="61" t="s">
        <v>25</v>
      </c>
    </row>
    <row r="36" ht="12.75">
      <c r="A36" s="61" t="s">
        <v>29</v>
      </c>
    </row>
    <row r="37" ht="12.75">
      <c r="A37" s="61" t="s">
        <v>26</v>
      </c>
    </row>
    <row r="38" ht="12.75">
      <c r="A38" s="61" t="s">
        <v>30</v>
      </c>
    </row>
    <row r="39" ht="12.75">
      <c r="A39" s="61" t="s">
        <v>31</v>
      </c>
    </row>
  </sheetData>
  <sheetProtection/>
  <mergeCells count="4">
    <mergeCell ref="A31:F31"/>
    <mergeCell ref="A5:B5"/>
    <mergeCell ref="A3:C3"/>
    <mergeCell ref="A4:C4"/>
  </mergeCells>
  <printOptions horizontalCentered="1"/>
  <pageMargins left="0.5" right="0.5" top="0.52" bottom="0.82" header="0.23" footer="0.5"/>
  <pageSetup fitToHeight="1" fitToWidth="1" horizontalDpi="600" verticalDpi="600" orientation="portrait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Janet Masuo</cp:lastModifiedBy>
  <cp:lastPrinted>2008-06-26T23:06:28Z</cp:lastPrinted>
  <dcterms:created xsi:type="dcterms:W3CDTF">2008-03-19T20:44:40Z</dcterms:created>
  <dcterms:modified xsi:type="dcterms:W3CDTF">2008-07-03T17:13:42Z</dcterms:modified>
  <cp:category/>
  <cp:version/>
  <cp:contentType/>
  <cp:contentStatus/>
</cp:coreProperties>
</file>