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<sst xmlns="http://schemas.openxmlformats.org/spreadsheetml/2006/main" count="50" uniqueCount="32">
  <si>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FISCAL NOTE</t>
  </si>
  <si>
    <t xml:space="preserve">Ordinance/Motion No. 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</si>
  <si>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</si>
  <si>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</si>
  <si>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</si>
  <si>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</si>
  <si>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</si>
  <si>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</si>
  <si>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</si>
  <si>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</si>
  <si>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</si>
  <si>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</si>
  <si>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</si>
  <si>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</si>
  <si>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</si>
  <si>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</si>
  <si>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</si>
  <si>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</si>
  <si>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</si>
  <si>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</si>
  <si>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</si>
  <si>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</si>
  <si>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Rent</t>
  </si>
  <si>
    <t>Cost</t>
  </si>
  <si>
    <t>DES</t>
  </si>
  <si>
    <t>Center Code</t>
  </si>
  <si>
    <t xml:space="preserve"> </t>
  </si>
  <si>
    <t>Lease #1590</t>
  </si>
  <si>
    <t>Title:   King County Animal Control Eastside Pet Adoption Center</t>
  </si>
  <si>
    <t xml:space="preserve">Affected Agency and/or Agencies:  Department of Executive Services; Records, Elections, Animal Control and Licensing Services </t>
  </si>
  <si>
    <t>Note Prepared By:  Bob Thompson</t>
  </si>
  <si>
    <t>Note:  Rent in 2008 and 2009 based on estimate of CPI increase of three percent (3%).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</si>
</sst>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,##0.0"/>
    <numFmt numFmtId="166" formatCode="#,##0.000"/>
    <numFmt numFmtId="167" formatCode="#,##0.0_);\(#,##0.0\)"/>
  </numFmts>
  <fonts count="3">
    <font>
      <sz val="10"/>
      <name val="Arial"/>
      <family val="0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7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37" fontId="1" fillId="0" borderId="3" xfId="0" applyNumberFormat="1" applyFont="1" applyBorder="1" applyAlignment="1" quotePrefix="1">
      <alignment horizontal="center"/>
    </xf>
    <xf numFmtId="37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7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7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9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C6" sqref="C6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2.75">
      <c r="A1" s="7"/>
      <c r="B1" s="8"/>
      <c r="C1" s="9"/>
      <c r="D1" s="9" t="s">
        <v>0</v>
      </c>
      <c r="E1" s="10"/>
      <c r="F1" s="9"/>
      <c r="G1" s="8"/>
      <c r="H1" s="8"/>
    </row>
    <row r="2" spans="1:8" ht="13.5" thickBot="1">
      <c r="A2" s="9"/>
      <c r="B2" s="9"/>
      <c r="C2" s="9"/>
      <c r="D2" s="9"/>
      <c r="E2" s="9"/>
      <c r="F2" s="9" t="s">
        <v>27</v>
      </c>
      <c r="G2" s="9" t="s">
        <v>26</v>
      </c>
      <c r="H2" s="9"/>
    </row>
    <row r="3" spans="1:8" ht="13.5" thickTop="1">
      <c r="A3" s="11" t="s">
        <v>1</v>
      </c>
      <c r="B3" s="12"/>
      <c r="C3" s="13"/>
      <c r="D3" s="13"/>
      <c r="E3" s="13"/>
      <c r="F3" s="13"/>
      <c r="G3" s="13"/>
      <c r="H3" s="14"/>
    </row>
    <row r="4" spans="1:8" ht="12.75">
      <c r="A4" s="48" t="s">
        <v>28</v>
      </c>
      <c r="B4" s="49"/>
      <c r="C4" s="49"/>
      <c r="D4" s="49"/>
      <c r="E4" s="49"/>
      <c r="F4" s="49"/>
      <c r="G4" s="49"/>
      <c r="H4" s="50"/>
    </row>
    <row r="5" spans="1:8" ht="12.75">
      <c r="A5" s="15" t="s">
        <v>29</v>
      </c>
      <c r="B5" s="16"/>
      <c r="C5" s="10"/>
      <c r="D5" s="16"/>
      <c r="E5" s="10"/>
      <c r="F5" s="16"/>
      <c r="G5" s="16"/>
      <c r="H5" s="17"/>
    </row>
    <row r="6" spans="1:8" ht="12.75">
      <c r="A6" s="15" t="s">
        <v>30</v>
      </c>
      <c r="B6" s="16"/>
      <c r="C6" s="16"/>
      <c r="D6" s="16"/>
      <c r="E6" s="16"/>
      <c r="F6" s="16"/>
      <c r="G6" s="16"/>
      <c r="H6" s="17"/>
    </row>
    <row r="7" spans="1:8" ht="13.5" thickBot="1">
      <c r="A7" s="18" t="s">
        <v>2</v>
      </c>
      <c r="B7" s="19"/>
      <c r="C7" s="19"/>
      <c r="D7" s="19"/>
      <c r="E7" s="19"/>
      <c r="F7" s="19"/>
      <c r="G7" s="19"/>
      <c r="H7" s="20"/>
    </row>
    <row r="8" spans="1:8" ht="13.5" thickTop="1">
      <c r="A8" s="21"/>
      <c r="B8" s="16" t="s">
        <v>3</v>
      </c>
      <c r="C8" s="21"/>
      <c r="D8" s="16"/>
      <c r="E8" s="16"/>
      <c r="F8" s="16"/>
      <c r="G8" s="16"/>
      <c r="H8" s="16"/>
    </row>
    <row r="9" spans="1:8" ht="12.75">
      <c r="A9" s="21"/>
      <c r="B9" s="21"/>
      <c r="C9" s="21"/>
      <c r="D9" s="21"/>
      <c r="E9" s="21"/>
      <c r="F9" s="21"/>
      <c r="G9" s="21"/>
      <c r="H9" s="21"/>
    </row>
    <row r="10" spans="1:8" ht="12.75">
      <c r="A10" s="21"/>
      <c r="B10" s="16" t="s">
        <v>4</v>
      </c>
      <c r="C10" s="21"/>
      <c r="D10" s="21"/>
      <c r="E10" s="21"/>
      <c r="F10" s="21"/>
      <c r="G10" s="21"/>
      <c r="H10" s="21"/>
    </row>
    <row r="11" spans="1:8" ht="12.75">
      <c r="A11" s="1"/>
      <c r="B11" s="2" t="s">
        <v>5</v>
      </c>
      <c r="C11" s="22" t="s">
        <v>6</v>
      </c>
      <c r="D11" s="22" t="s">
        <v>7</v>
      </c>
      <c r="E11" s="22" t="s">
        <v>8</v>
      </c>
      <c r="F11" s="22" t="s">
        <v>9</v>
      </c>
      <c r="G11" s="22" t="s">
        <v>10</v>
      </c>
      <c r="H11" s="23" t="s">
        <v>11</v>
      </c>
    </row>
    <row r="12" spans="1:8" ht="12.75">
      <c r="A12" s="1"/>
      <c r="B12" s="2"/>
      <c r="C12" s="22" t="s">
        <v>12</v>
      </c>
      <c r="D12" s="22" t="s">
        <v>13</v>
      </c>
      <c r="E12" s="22">
        <v>2006</v>
      </c>
      <c r="F12" s="22">
        <v>2007</v>
      </c>
      <c r="G12" s="22">
        <v>2008</v>
      </c>
      <c r="H12" s="23">
        <v>2009</v>
      </c>
    </row>
    <row r="13" spans="1:8" ht="12.75">
      <c r="A13" s="1"/>
      <c r="B13" s="2"/>
      <c r="C13" s="3"/>
      <c r="D13" s="3"/>
      <c r="E13" s="46" t="s">
        <v>26</v>
      </c>
      <c r="F13" s="44" t="s">
        <v>26</v>
      </c>
      <c r="G13" s="44" t="s">
        <v>26</v>
      </c>
      <c r="H13" s="44" t="s">
        <v>26</v>
      </c>
    </row>
    <row r="14" spans="1:8" ht="12.75">
      <c r="A14" s="1"/>
      <c r="B14" s="2"/>
      <c r="C14" s="24"/>
      <c r="D14" s="3"/>
      <c r="E14" s="3"/>
      <c r="F14" s="5"/>
      <c r="G14" s="5"/>
      <c r="H14" s="6"/>
    </row>
    <row r="15" spans="1:8" ht="12.75">
      <c r="A15" s="1"/>
      <c r="B15" s="2"/>
      <c r="C15" s="24"/>
      <c r="D15" s="3"/>
      <c r="E15" s="3"/>
      <c r="F15" s="25"/>
      <c r="G15" s="25"/>
      <c r="H15" s="26"/>
    </row>
    <row r="16" spans="1:8" ht="12.75">
      <c r="A16" s="1"/>
      <c r="B16" s="2" t="s">
        <v>14</v>
      </c>
      <c r="C16" s="3"/>
      <c r="D16" s="3"/>
      <c r="E16" s="47" t="s">
        <v>26</v>
      </c>
      <c r="F16" s="44">
        <f>SUM(F13:F15)</f>
        <v>0</v>
      </c>
      <c r="G16" s="44">
        <f>SUM(G13:G15)</f>
        <v>0</v>
      </c>
      <c r="H16" s="45">
        <f>SUM(H13:H15)</f>
        <v>0</v>
      </c>
    </row>
    <row r="17" spans="1:8" ht="12.75">
      <c r="A17" s="21"/>
      <c r="B17" s="21"/>
      <c r="C17" s="21"/>
      <c r="D17" s="21"/>
      <c r="E17" s="21"/>
      <c r="F17" s="27"/>
      <c r="G17" s="27"/>
      <c r="H17" s="27"/>
    </row>
    <row r="18" spans="1:8" ht="12.75">
      <c r="A18" s="21"/>
      <c r="B18" s="10"/>
      <c r="C18" s="21"/>
      <c r="D18" s="21"/>
      <c r="E18" s="21"/>
      <c r="F18" s="21"/>
      <c r="G18" s="21"/>
      <c r="H18" s="21"/>
    </row>
    <row r="19" spans="1:8" ht="12.75">
      <c r="A19" s="21"/>
      <c r="B19" s="21"/>
      <c r="C19" s="21"/>
      <c r="D19" s="21"/>
      <c r="E19" s="21"/>
      <c r="F19" s="21"/>
      <c r="G19" s="21"/>
      <c r="H19" s="21"/>
    </row>
    <row r="20" spans="1:8" ht="12.75">
      <c r="A20" s="21"/>
      <c r="B20" s="21"/>
      <c r="C20" s="21"/>
      <c r="D20" s="21"/>
      <c r="E20" s="21"/>
      <c r="F20" s="21"/>
      <c r="G20" s="21"/>
      <c r="H20" s="21"/>
    </row>
    <row r="21" spans="1:8" ht="12.75">
      <c r="A21" s="21"/>
      <c r="B21" s="21"/>
      <c r="C21" s="21"/>
      <c r="D21" s="21"/>
      <c r="E21" s="21"/>
      <c r="F21" s="21"/>
      <c r="G21" s="21"/>
      <c r="H21" s="21"/>
    </row>
    <row r="22" spans="1:8" ht="12.75">
      <c r="A22" s="16" t="s">
        <v>15</v>
      </c>
      <c r="B22" s="16"/>
      <c r="C22" s="16"/>
      <c r="D22" s="21"/>
      <c r="E22" s="21"/>
      <c r="F22" s="21"/>
      <c r="G22" s="21"/>
      <c r="H22" s="21"/>
    </row>
    <row r="23" spans="1:8" ht="12.75">
      <c r="A23" s="1"/>
      <c r="B23" s="2" t="s">
        <v>5</v>
      </c>
      <c r="C23" s="43" t="s">
        <v>23</v>
      </c>
      <c r="D23" s="22" t="s">
        <v>16</v>
      </c>
      <c r="E23" s="22" t="s">
        <v>8</v>
      </c>
      <c r="F23" s="22" t="s">
        <v>9</v>
      </c>
      <c r="G23" s="22" t="s">
        <v>10</v>
      </c>
      <c r="H23" s="23" t="s">
        <v>11</v>
      </c>
    </row>
    <row r="24" spans="1:8" ht="12.75">
      <c r="A24" s="1"/>
      <c r="B24" s="28"/>
      <c r="C24" s="43" t="s">
        <v>25</v>
      </c>
      <c r="D24" s="22"/>
      <c r="E24" s="22">
        <v>2006</v>
      </c>
      <c r="F24" s="22">
        <v>2007</v>
      </c>
      <c r="G24" s="22">
        <v>2008</v>
      </c>
      <c r="H24" s="23">
        <v>2009</v>
      </c>
    </row>
    <row r="25" spans="1:8" ht="12.75">
      <c r="A25" s="1"/>
      <c r="B25" s="28"/>
      <c r="C25" s="29">
        <v>1509</v>
      </c>
      <c r="D25" s="43" t="s">
        <v>24</v>
      </c>
      <c r="E25" s="42" t="str">
        <f>E13</f>
        <v> </v>
      </c>
      <c r="F25" s="5">
        <f>4475*12</f>
        <v>53700</v>
      </c>
      <c r="G25" s="5">
        <f>+F25*1.03</f>
        <v>55311</v>
      </c>
      <c r="H25" s="6">
        <f>+G25*1.03</f>
        <v>56970.33</v>
      </c>
    </row>
    <row r="26" spans="1:8" ht="12.75">
      <c r="A26" s="1"/>
      <c r="B26" s="28"/>
      <c r="C26" s="24"/>
      <c r="D26" s="30"/>
      <c r="E26" s="31"/>
      <c r="F26" s="25"/>
      <c r="G26" s="25"/>
      <c r="H26" s="26"/>
    </row>
    <row r="27" spans="1:8" ht="12.75">
      <c r="A27" s="1"/>
      <c r="B27" s="28"/>
      <c r="C27" s="3"/>
      <c r="D27" s="3"/>
      <c r="E27" s="32"/>
      <c r="F27" s="5"/>
      <c r="G27" s="5"/>
      <c r="H27" s="6"/>
    </row>
    <row r="28" spans="1:8" ht="12.75">
      <c r="A28" s="1"/>
      <c r="B28" s="2" t="s">
        <v>17</v>
      </c>
      <c r="C28" s="3"/>
      <c r="D28" s="3"/>
      <c r="E28" s="32">
        <f>SUM(E25:E27)</f>
        <v>0</v>
      </c>
      <c r="F28" s="5">
        <f>SUM(F25:F27)</f>
        <v>53700</v>
      </c>
      <c r="G28" s="5">
        <f>SUM(G25:G27)</f>
        <v>55311</v>
      </c>
      <c r="H28" s="6">
        <f>SUM(H25:H27)</f>
        <v>56970.33</v>
      </c>
    </row>
    <row r="29" spans="1:8" ht="12.75">
      <c r="A29" s="21"/>
      <c r="B29" s="21"/>
      <c r="C29" s="21"/>
      <c r="D29" s="21"/>
      <c r="E29" s="21"/>
      <c r="F29" s="27"/>
      <c r="G29" s="27"/>
      <c r="H29" s="27"/>
    </row>
    <row r="30" spans="1:8" ht="12.75">
      <c r="A30" s="21"/>
      <c r="B30" s="21"/>
      <c r="C30" s="21"/>
      <c r="D30" s="21"/>
      <c r="E30" s="21"/>
      <c r="F30" s="27"/>
      <c r="G30" s="27"/>
      <c r="H30" s="27"/>
    </row>
    <row r="31" spans="1:8" ht="12.75">
      <c r="A31" s="21"/>
      <c r="B31" s="21"/>
      <c r="C31" s="21"/>
      <c r="D31" s="21"/>
      <c r="E31" s="21"/>
      <c r="F31" s="27"/>
      <c r="G31" s="27"/>
      <c r="H31" s="27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16" t="s">
        <v>18</v>
      </c>
      <c r="B33" s="16"/>
      <c r="C33" s="16"/>
      <c r="D33" s="16"/>
      <c r="E33" s="16"/>
      <c r="F33" s="21"/>
      <c r="G33" s="21"/>
      <c r="H33" s="21"/>
    </row>
    <row r="34" spans="1:8" ht="12.75">
      <c r="A34" s="1"/>
      <c r="B34" s="2"/>
      <c r="C34" s="33"/>
      <c r="D34" s="34"/>
      <c r="E34" s="22" t="s">
        <v>8</v>
      </c>
      <c r="F34" s="22" t="s">
        <v>9</v>
      </c>
      <c r="G34" s="22" t="s">
        <v>10</v>
      </c>
      <c r="H34" s="23" t="s">
        <v>11</v>
      </c>
    </row>
    <row r="35" spans="1:8" ht="12.75">
      <c r="A35" s="1"/>
      <c r="B35" s="2"/>
      <c r="C35" s="33"/>
      <c r="D35" s="34"/>
      <c r="E35" s="22">
        <v>2006</v>
      </c>
      <c r="F35" s="22">
        <v>2007</v>
      </c>
      <c r="G35" s="22">
        <v>2008</v>
      </c>
      <c r="H35" s="23">
        <v>2009</v>
      </c>
    </row>
    <row r="36" spans="1:8" ht="12.75">
      <c r="A36" s="1" t="s">
        <v>19</v>
      </c>
      <c r="B36" s="2"/>
      <c r="C36" s="2"/>
      <c r="D36" s="28"/>
      <c r="E36" s="35">
        <v>0</v>
      </c>
      <c r="F36" s="5">
        <v>0</v>
      </c>
      <c r="G36" s="5">
        <v>0</v>
      </c>
      <c r="H36" s="6">
        <v>0</v>
      </c>
    </row>
    <row r="37" spans="1:8" ht="12.75">
      <c r="A37" s="1" t="s">
        <v>20</v>
      </c>
      <c r="B37" s="2"/>
      <c r="C37" s="2"/>
      <c r="D37" s="28"/>
      <c r="E37" s="28">
        <v>0</v>
      </c>
      <c r="F37" s="5">
        <v>0</v>
      </c>
      <c r="G37" s="5">
        <v>0</v>
      </c>
      <c r="H37" s="6">
        <v>0</v>
      </c>
    </row>
    <row r="38" spans="1:8" ht="12.75">
      <c r="A38" s="1" t="s">
        <v>21</v>
      </c>
      <c r="B38" s="2"/>
      <c r="C38" s="2"/>
      <c r="D38" s="28"/>
      <c r="E38" s="28">
        <v>0</v>
      </c>
      <c r="F38" s="5">
        <v>0</v>
      </c>
      <c r="G38" s="3">
        <v>0</v>
      </c>
      <c r="H38" s="6">
        <v>0</v>
      </c>
    </row>
    <row r="39" spans="1:8" ht="12.75">
      <c r="A39" s="1" t="s">
        <v>22</v>
      </c>
      <c r="B39" s="2"/>
      <c r="C39" s="2"/>
      <c r="D39" s="28"/>
      <c r="E39" s="4"/>
      <c r="F39" s="5">
        <f>+F28</f>
        <v>53700</v>
      </c>
      <c r="G39" s="5">
        <f>+G28</f>
        <v>55311</v>
      </c>
      <c r="H39" s="5">
        <f>+H28</f>
        <v>56970.33</v>
      </c>
    </row>
    <row r="40" spans="1:8" ht="13.5" thickBot="1">
      <c r="A40" s="36" t="s">
        <v>17</v>
      </c>
      <c r="B40" s="37"/>
      <c r="C40" s="37"/>
      <c r="D40" s="38"/>
      <c r="E40" s="39"/>
      <c r="F40" s="40" t="s">
        <v>26</v>
      </c>
      <c r="G40" s="40" t="s">
        <v>26</v>
      </c>
      <c r="H40" s="41" t="s">
        <v>26</v>
      </c>
    </row>
    <row r="41" spans="1:8" ht="13.5" thickTop="1">
      <c r="A41" s="21"/>
      <c r="B41" s="21"/>
      <c r="C41" s="21"/>
      <c r="D41" s="21"/>
      <c r="E41" s="21"/>
      <c r="F41" s="27"/>
      <c r="G41" s="27"/>
      <c r="H41" s="27"/>
    </row>
    <row r="42" spans="1:8" ht="12.75">
      <c r="A42" s="21" t="s">
        <v>31</v>
      </c>
      <c r="B42" s="21"/>
      <c r="C42" s="21"/>
      <c r="D42" s="21"/>
      <c r="E42" s="21"/>
      <c r="F42" s="27"/>
      <c r="G42" s="27"/>
      <c r="H42" s="27"/>
    </row>
    <row r="43" spans="1:8" ht="12.75">
      <c r="A43" s="21"/>
      <c r="B43" s="21"/>
      <c r="C43" s="21"/>
      <c r="D43" s="21"/>
      <c r="E43" s="21"/>
      <c r="F43" s="27"/>
      <c r="G43" s="27"/>
      <c r="H43" s="27"/>
    </row>
    <row r="44" spans="1:8" ht="12.75">
      <c r="A44" s="21"/>
      <c r="B44" s="21"/>
      <c r="C44" s="21"/>
      <c r="D44" s="21"/>
      <c r="E44" s="21"/>
      <c r="F44" s="21"/>
      <c r="G44" s="21"/>
      <c r="H44" s="21"/>
    </row>
  </sheetData>
  <mergeCells count="1">
    <mergeCell ref="A4:H4"/>
  </mergeCells>
  <printOptions gridLines="1"/>
  <pageMargins left="0.75" right="0.75" top="1" bottom="1" header="0.5" footer="0.5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County ITS</dc:creator>
  <cp:keywords/>
  <dc:description/>
  <cp:lastModifiedBy>Pedroza, Melani</cp:lastModifiedBy>
  <cp:lastPrinted>2006-07-18T16:16:05Z</cp:lastPrinted>
  <dcterms:created xsi:type="dcterms:W3CDTF">2006-05-24T17:36:04Z</dcterms:created>
  <dcterms:modified xsi:type="dcterms:W3CDTF">2006-08-11T20:26:21Z</dcterms:modified>
  <cp:category/>
  <cp:version/>
  <cp:contentType/>
  <cp:contentStatus/>
</cp:coreProperties>
</file>