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335" windowHeight="10470" activeTab="0"/>
  </bookViews>
  <sheets>
    <sheet name="Corridor_Analysis" sheetId="1" r:id="rId1"/>
  </sheets>
  <definedNames>
    <definedName name="_xlnm._FilterDatabase" localSheetId="0" hidden="1">'Corridor_Analysis'!$A$3:$BC$131</definedName>
    <definedName name="Complete_DataSet">'Corridor_Analysis'!$A$3:$BC$124</definedName>
    <definedName name="_xlnm.Print_Area" localSheetId="0">'Corridor_Analysis'!$B$1:$BC$132</definedName>
    <definedName name="_xlnm.Print_Titles" localSheetId="0">'Corridor_Analysis'!$B:$E,'Corridor_Analysis'!$1:$3</definedName>
  </definedNames>
  <calcPr fullCalcOnLoad="1"/>
</workbook>
</file>

<file path=xl/sharedStrings.xml><?xml version="1.0" encoding="utf-8"?>
<sst xmlns="http://schemas.openxmlformats.org/spreadsheetml/2006/main" count="1175" uniqueCount="403">
  <si>
    <t>Connections</t>
  </si>
  <si>
    <t>SUGGESTED SERVICE LEVELS</t>
  </si>
  <si>
    <t>LOADS AT STEP 1 FREQUENCY</t>
  </si>
  <si>
    <t>IMPROVED FREQUENCY STEPS ABOVE BASED ON LOADS</t>
  </si>
  <si>
    <t>ADD NIGHT SERVICE</t>
  </si>
  <si>
    <t>SERVICE LEVEL ADJUSTMENTS (STEP IMPROVEMENTS)</t>
  </si>
  <si>
    <t>FINAL SUGGESTED SERVICE LEVELS</t>
  </si>
  <si>
    <t>EXISTING LEVEL OF SERVICE NUMERIC</t>
  </si>
  <si>
    <t>SUGGESTED LEVEL OF SERVICE NUMERIC</t>
  </si>
  <si>
    <t>OVERSERVED (POSITIVES)/ UNDERSERVED (NEGATIVES) CORRIDOR</t>
  </si>
  <si>
    <t>Between</t>
  </si>
  <si>
    <t>And</t>
  </si>
  <si>
    <t>Via</t>
  </si>
  <si>
    <t>Major Route</t>
  </si>
  <si>
    <t>Households/ Corridor Mile</t>
  </si>
  <si>
    <t>Points</t>
  </si>
  <si>
    <t>Jobs/ CorridorMile</t>
  </si>
  <si>
    <t>Minority</t>
  </si>
  <si>
    <t>Low-Income</t>
  </si>
  <si>
    <t>Activity Centers</t>
  </si>
  <si>
    <t>Regional &amp; MI Centers</t>
  </si>
  <si>
    <t>TOTAL SCORE</t>
  </si>
  <si>
    <t>RAPIDRIDE</t>
  </si>
  <si>
    <t>PEAK</t>
  </si>
  <si>
    <t>OFFPEAK</t>
  </si>
  <si>
    <t>NIGHT</t>
  </si>
  <si>
    <t>PRIMARY CONNECTION BETWEEN URBAN CENTERS</t>
  </si>
  <si>
    <t>COST RECOVERY BASIS (8%/16%)</t>
  </si>
  <si>
    <t>ADD WHAT FREQUENCY NIGHT SERVICE?</t>
  </si>
  <si>
    <t>RESULTING SERVICE FAMILY</t>
  </si>
  <si>
    <t>9L</t>
  </si>
  <si>
    <t>Discovery Park</t>
  </si>
  <si>
    <t>Seattle CBD</t>
  </si>
  <si>
    <t>Gilman Ave W, 22nd Ave W, Thorndyke Av W</t>
  </si>
  <si>
    <t>9C</t>
  </si>
  <si>
    <t>Beacon Hill</t>
  </si>
  <si>
    <t>Beacon Ave</t>
  </si>
  <si>
    <t>8L</t>
  </si>
  <si>
    <t>Magnolia</t>
  </si>
  <si>
    <t>34th Ave W, 28th Ave W</t>
  </si>
  <si>
    <t>8C</t>
  </si>
  <si>
    <t>Ballard</t>
  </si>
  <si>
    <t>U. District</t>
  </si>
  <si>
    <t>Wallingford (N 45th St)</t>
  </si>
  <si>
    <t>7L</t>
  </si>
  <si>
    <t>Sand Point</t>
  </si>
  <si>
    <t>NE 55th St</t>
  </si>
  <si>
    <t>7C</t>
  </si>
  <si>
    <t>15th Ave W</t>
  </si>
  <si>
    <t>D</t>
  </si>
  <si>
    <t>Yes</t>
  </si>
  <si>
    <t>6L</t>
  </si>
  <si>
    <t>Lake City</t>
  </si>
  <si>
    <t>35th Ave NE</t>
  </si>
  <si>
    <t>6C</t>
  </si>
  <si>
    <t>Holman Road, Northgate</t>
  </si>
  <si>
    <t>69L</t>
  </si>
  <si>
    <t>Pacific</t>
  </si>
  <si>
    <t>Auburn</t>
  </si>
  <si>
    <t>Algona</t>
  </si>
  <si>
    <t>68L</t>
  </si>
  <si>
    <t>S Vashon</t>
  </si>
  <si>
    <t>N Vashon</t>
  </si>
  <si>
    <t>Valley Center</t>
  </si>
  <si>
    <t>67L</t>
  </si>
  <si>
    <t>Shoreline CC</t>
  </si>
  <si>
    <t>Greenwood</t>
  </si>
  <si>
    <t>Greenwood Av N</t>
  </si>
  <si>
    <t>66L</t>
  </si>
  <si>
    <t>Fremont</t>
  </si>
  <si>
    <t>Broadview</t>
  </si>
  <si>
    <t>8th Av NW, 3rd Av NW</t>
  </si>
  <si>
    <t>65L</t>
  </si>
  <si>
    <t>N 155th St, Jackson Park</t>
  </si>
  <si>
    <t>64L</t>
  </si>
  <si>
    <t>Shoreline</t>
  </si>
  <si>
    <t>Jackson Park, 15th Av NE</t>
  </si>
  <si>
    <t>63L</t>
  </si>
  <si>
    <t>Northgate</t>
  </si>
  <si>
    <t>Roosevelt Way NE, NE 75th St</t>
  </si>
  <si>
    <t>60L</t>
  </si>
  <si>
    <t>Wedgwood</t>
  </si>
  <si>
    <t>Cowen Park</t>
  </si>
  <si>
    <t>View Ridge, NE 65th St</t>
  </si>
  <si>
    <t>5L</t>
  </si>
  <si>
    <t>N 40th St</t>
  </si>
  <si>
    <t>30/31</t>
  </si>
  <si>
    <t>5C</t>
  </si>
  <si>
    <t>Green Lake, Greenwood</t>
  </si>
  <si>
    <t>48 N</t>
  </si>
  <si>
    <t>59L</t>
  </si>
  <si>
    <t>University Way, I-5</t>
  </si>
  <si>
    <t>73 TB EX</t>
  </si>
  <si>
    <t>58L</t>
  </si>
  <si>
    <t>Lakeview</t>
  </si>
  <si>
    <t>57L</t>
  </si>
  <si>
    <t>Laurelhurst</t>
  </si>
  <si>
    <t>NE 45th St</t>
  </si>
  <si>
    <t>56L</t>
  </si>
  <si>
    <t>Kenmore</t>
  </si>
  <si>
    <t>Totem Lake</t>
  </si>
  <si>
    <t>Finn Hill, Juanita</t>
  </si>
  <si>
    <t>55L</t>
  </si>
  <si>
    <t>UW Bothell</t>
  </si>
  <si>
    <t>Redmond</t>
  </si>
  <si>
    <t>Woodinville, Cottage Lake</t>
  </si>
  <si>
    <t>54L</t>
  </si>
  <si>
    <t>Fall City</t>
  </si>
  <si>
    <t>Duvall, Carnation</t>
  </si>
  <si>
    <t>53L</t>
  </si>
  <si>
    <t>Overlake</t>
  </si>
  <si>
    <t>Bellevue</t>
  </si>
  <si>
    <t>Sammamish Viewpoint, Northup Way</t>
  </si>
  <si>
    <t>52L</t>
  </si>
  <si>
    <t>Eastgate</t>
  </si>
  <si>
    <t>Phantom Lake</t>
  </si>
  <si>
    <t>51L</t>
  </si>
  <si>
    <t>Somerset, Factoria, Woodridge</t>
  </si>
  <si>
    <t>50L</t>
  </si>
  <si>
    <t>Issaquah</t>
  </si>
  <si>
    <t>North Bend</t>
  </si>
  <si>
    <t>Fall City, Snoqualmie</t>
  </si>
  <si>
    <t>50C</t>
  </si>
  <si>
    <t>West Seattle</t>
  </si>
  <si>
    <t>Fauntleroy, Alaska Junction</t>
  </si>
  <si>
    <t>C</t>
  </si>
  <si>
    <t>YES</t>
  </si>
  <si>
    <t>4L</t>
  </si>
  <si>
    <t>Richmond Beach</t>
  </si>
  <si>
    <t>Richmond Bch Rd, 15th Ave NE</t>
  </si>
  <si>
    <t>4C</t>
  </si>
  <si>
    <t>Aurora Village</t>
  </si>
  <si>
    <t>Aurora Ave N</t>
  </si>
  <si>
    <t>E</t>
  </si>
  <si>
    <t>49L</t>
  </si>
  <si>
    <t>Colman Park</t>
  </si>
  <si>
    <t>Leschi, Yesler</t>
  </si>
  <si>
    <t>49C</t>
  </si>
  <si>
    <t>SR-520</t>
  </si>
  <si>
    <t>48L</t>
  </si>
  <si>
    <t>Rainier Beach</t>
  </si>
  <si>
    <t>Capitol Hill</t>
  </si>
  <si>
    <t>Rainier Ave</t>
  </si>
  <si>
    <t>48C</t>
  </si>
  <si>
    <t>Broadway</t>
  </si>
  <si>
    <t>47L</t>
  </si>
  <si>
    <t>Othello Station</t>
  </si>
  <si>
    <t>Columbia City</t>
  </si>
  <si>
    <t>Seward Park</t>
  </si>
  <si>
    <t>47C</t>
  </si>
  <si>
    <t>Eastlake, Fairview</t>
  </si>
  <si>
    <t>46C</t>
  </si>
  <si>
    <t>Kirkland, SR-520</t>
  </si>
  <si>
    <t>45L</t>
  </si>
  <si>
    <t>Kennydale</t>
  </si>
  <si>
    <t>Renton</t>
  </si>
  <si>
    <t>Edmonds Av NE</t>
  </si>
  <si>
    <t>44L</t>
  </si>
  <si>
    <t>Renton Highlands</t>
  </si>
  <si>
    <t>NE 7th St, Edmonds Av NE</t>
  </si>
  <si>
    <t>44C</t>
  </si>
  <si>
    <t>Green Lake, Wallingford</t>
  </si>
  <si>
    <t>43L</t>
  </si>
  <si>
    <t>Tukwila</t>
  </si>
  <si>
    <t>Fairwood</t>
  </si>
  <si>
    <t>S 180th St, Carr Road</t>
  </si>
  <si>
    <t>43C</t>
  </si>
  <si>
    <t>MLK Jr Wy, I-5</t>
  </si>
  <si>
    <t>42L</t>
  </si>
  <si>
    <t>Des Moines</t>
  </si>
  <si>
    <t>McMicken Heights, Sea-Tac</t>
  </si>
  <si>
    <t>42C</t>
  </si>
  <si>
    <t>Burien</t>
  </si>
  <si>
    <t>S 154th St</t>
  </si>
  <si>
    <t>F</t>
  </si>
  <si>
    <t>41C</t>
  </si>
  <si>
    <t>148th Ave, Crossroads, Bellevue College</t>
  </si>
  <si>
    <t>40L</t>
  </si>
  <si>
    <t>Enumclaw</t>
  </si>
  <si>
    <t>Maple Valley, Black Diamond</t>
  </si>
  <si>
    <t>40C</t>
  </si>
  <si>
    <t>Seattle Center</t>
  </si>
  <si>
    <t>MLK Jr Wy, E John St, Denny Way</t>
  </si>
  <si>
    <t>3L</t>
  </si>
  <si>
    <t>Mountlake Terrace</t>
  </si>
  <si>
    <t>15th Ave NE, 5th Ave NE</t>
  </si>
  <si>
    <t>3C</t>
  </si>
  <si>
    <t>Auburn/GRCC</t>
  </si>
  <si>
    <t>Federal Way</t>
  </si>
  <si>
    <t>15th St SW, Lea Hill Rd</t>
  </si>
  <si>
    <t>39L</t>
  </si>
  <si>
    <t>Kent</t>
  </si>
  <si>
    <t>84th Av S, Lind Av SW</t>
  </si>
  <si>
    <t>39C</t>
  </si>
  <si>
    <t>7 TB</t>
  </si>
  <si>
    <t>38L</t>
  </si>
  <si>
    <t>Military Road</t>
  </si>
  <si>
    <t>38C</t>
  </si>
  <si>
    <t>Queen Anne</t>
  </si>
  <si>
    <t>Taylor Ave N</t>
  </si>
  <si>
    <t>3 N</t>
  </si>
  <si>
    <t>37L</t>
  </si>
  <si>
    <t>Mirror Lake</t>
  </si>
  <si>
    <t>S 312th St</t>
  </si>
  <si>
    <t>37C</t>
  </si>
  <si>
    <t>Queen Anne Ave N</t>
  </si>
  <si>
    <t>36L</t>
  </si>
  <si>
    <t>Twin Lakes</t>
  </si>
  <si>
    <t>S 320th St</t>
  </si>
  <si>
    <t>36C</t>
  </si>
  <si>
    <t>Roosevelt</t>
  </si>
  <si>
    <t>35L</t>
  </si>
  <si>
    <t>Kirkland</t>
  </si>
  <si>
    <t>Kingsgate</t>
  </si>
  <si>
    <t>35C</t>
  </si>
  <si>
    <t>Mt Baker</t>
  </si>
  <si>
    <t>23rd Ave E</t>
  </si>
  <si>
    <t>48 S</t>
  </si>
  <si>
    <t>34L</t>
  </si>
  <si>
    <t>Willows Road</t>
  </si>
  <si>
    <t>34C</t>
  </si>
  <si>
    <t>Madrona</t>
  </si>
  <si>
    <t>Union St</t>
  </si>
  <si>
    <t>2 S</t>
  </si>
  <si>
    <t>33L</t>
  </si>
  <si>
    <t>UW Bothell/CCC</t>
  </si>
  <si>
    <t>132nd Ave NE, Lk Wash Voch Tech</t>
  </si>
  <si>
    <t>33C</t>
  </si>
  <si>
    <t>Lake City, Sand Point</t>
  </si>
  <si>
    <t>32L</t>
  </si>
  <si>
    <t>Avondale</t>
  </si>
  <si>
    <t>NE 85th St, NE Redmond Wy, Avondale Wy NE</t>
  </si>
  <si>
    <t>32C</t>
  </si>
  <si>
    <t>NE 125th St, Northgate, I-5</t>
  </si>
  <si>
    <t>31L</t>
  </si>
  <si>
    <t>Bell-Red Road</t>
  </si>
  <si>
    <t>31C</t>
  </si>
  <si>
    <t>Factoria</t>
  </si>
  <si>
    <t>Overlake, Crossroads, Eastgate</t>
  </si>
  <si>
    <t>30L</t>
  </si>
  <si>
    <t>Newport Wy , S. Bellevue, Beaux Arts</t>
  </si>
  <si>
    <t>30C</t>
  </si>
  <si>
    <t>South Kirkland</t>
  </si>
  <si>
    <t>230 W</t>
  </si>
  <si>
    <t>2L</t>
  </si>
  <si>
    <t>Meridian Av N</t>
  </si>
  <si>
    <t>2C</t>
  </si>
  <si>
    <t>Kent, SeaTac</t>
  </si>
  <si>
    <t>29L</t>
  </si>
  <si>
    <t>Mercer Island</t>
  </si>
  <si>
    <t>S Mercer Island</t>
  </si>
  <si>
    <t>Island Crest Way</t>
  </si>
  <si>
    <t>29C</t>
  </si>
  <si>
    <t>28L</t>
  </si>
  <si>
    <t>NE 4th St, Union Ave NE</t>
  </si>
  <si>
    <t>28C</t>
  </si>
  <si>
    <t>Kent East Hill</t>
  </si>
  <si>
    <t>27L</t>
  </si>
  <si>
    <t>Skyway, S. Beacon Hill</t>
  </si>
  <si>
    <t>27C</t>
  </si>
  <si>
    <t>Maple Valley</t>
  </si>
  <si>
    <t>Kent-Kangley Road</t>
  </si>
  <si>
    <t>26L</t>
  </si>
  <si>
    <t>West Hill, Rainier View</t>
  </si>
  <si>
    <t>26C</t>
  </si>
  <si>
    <t>Kent-DM Rd, S. 240th St, 1st Av S</t>
  </si>
  <si>
    <t>131/166</t>
  </si>
  <si>
    <t>25L</t>
  </si>
  <si>
    <t>S Puget Dr, Royal Hills</t>
  </si>
  <si>
    <t>25C</t>
  </si>
  <si>
    <t>Lake Forest Park, Lake City</t>
  </si>
  <si>
    <t>372 TB</t>
  </si>
  <si>
    <t>24L</t>
  </si>
  <si>
    <t>Green River CC</t>
  </si>
  <si>
    <t>132nd Ave SE</t>
  </si>
  <si>
    <t>24C</t>
  </si>
  <si>
    <t>Lake Forest Park, Aurora Village TC</t>
  </si>
  <si>
    <t>23L</t>
  </si>
  <si>
    <t>Auburn Wy S, SR 164</t>
  </si>
  <si>
    <t>23C</t>
  </si>
  <si>
    <t>Juanita</t>
  </si>
  <si>
    <t>22L</t>
  </si>
  <si>
    <t>NE Tacoma</t>
  </si>
  <si>
    <t>SW 356th St, 9th Ave S</t>
  </si>
  <si>
    <t>22C</t>
  </si>
  <si>
    <t>Sammamish, Bear Creek</t>
  </si>
  <si>
    <t>21L</t>
  </si>
  <si>
    <t>SW Campus Dr, 1st Ave S</t>
  </si>
  <si>
    <t>21C</t>
  </si>
  <si>
    <t>Newport Way</t>
  </si>
  <si>
    <t>20L</t>
  </si>
  <si>
    <t>Pacific Hwy S, 4th Ave S</t>
  </si>
  <si>
    <t>20C</t>
  </si>
  <si>
    <t>Greenwood Ave N</t>
  </si>
  <si>
    <t>1L</t>
  </si>
  <si>
    <t>N 130th St, Meridian Av N</t>
  </si>
  <si>
    <t>1C</t>
  </si>
  <si>
    <t>Admiral District</t>
  </si>
  <si>
    <t>Southcenter</t>
  </si>
  <si>
    <t>California Ave SW, Military Rd, TIBS</t>
  </si>
  <si>
    <t>19L</t>
  </si>
  <si>
    <t>Des Moines Mem Dr, South Park</t>
  </si>
  <si>
    <t>132 TB</t>
  </si>
  <si>
    <t>19C</t>
  </si>
  <si>
    <t>Dexter Ave N</t>
  </si>
  <si>
    <t>26/28</t>
  </si>
  <si>
    <t>18L</t>
  </si>
  <si>
    <t>1st Ave S, South Park, Airport Wy</t>
  </si>
  <si>
    <t>131 TB</t>
  </si>
  <si>
    <t>18C</t>
  </si>
  <si>
    <t>SeaTac</t>
  </si>
  <si>
    <t>SR-99</t>
  </si>
  <si>
    <t>A</t>
  </si>
  <si>
    <t>17L</t>
  </si>
  <si>
    <t>White Center</t>
  </si>
  <si>
    <t>Highland Park, 4th Ave S</t>
  </si>
  <si>
    <t>17C</t>
  </si>
  <si>
    <t>Central District</t>
  </si>
  <si>
    <t>E Jefferson St</t>
  </si>
  <si>
    <t>3 TB</t>
  </si>
  <si>
    <t>16C</t>
  </si>
  <si>
    <t>Madison St</t>
  </si>
  <si>
    <t>15L</t>
  </si>
  <si>
    <t>Mount Baker</t>
  </si>
  <si>
    <t>31st Av S, S Jackson St</t>
  </si>
  <si>
    <t>14 S</t>
  </si>
  <si>
    <t>15C</t>
  </si>
  <si>
    <t>15th Ave E</t>
  </si>
  <si>
    <t>14L</t>
  </si>
  <si>
    <t>16th Ave SW, SSCC</t>
  </si>
  <si>
    <t>14C</t>
  </si>
  <si>
    <t>South Park, Georgetown, Beacon Hill, First Hill</t>
  </si>
  <si>
    <t>13L</t>
  </si>
  <si>
    <t>High Point</t>
  </si>
  <si>
    <t>35th Ave SW</t>
  </si>
  <si>
    <t>13C</t>
  </si>
  <si>
    <t>Delridge, Ambaum</t>
  </si>
  <si>
    <t>12L</t>
  </si>
  <si>
    <t>Alki</t>
  </si>
  <si>
    <t>Admiral Way</t>
  </si>
  <si>
    <t>12C</t>
  </si>
  <si>
    <t>Newcastle, Factoria</t>
  </si>
  <si>
    <t>11L</t>
  </si>
  <si>
    <t>Madison Park</t>
  </si>
  <si>
    <t>11C</t>
  </si>
  <si>
    <t>NE 8th St, 156th Ave NE</t>
  </si>
  <si>
    <t>B</t>
  </si>
  <si>
    <t>10L</t>
  </si>
  <si>
    <t>W Nickerson, Westlake Av N, 9th Ave</t>
  </si>
  <si>
    <t>10C</t>
  </si>
  <si>
    <t>Lake Hills Connector</t>
  </si>
  <si>
    <t>&lt;15</t>
  </si>
  <si>
    <t>Thresholds</t>
  </si>
  <si>
    <t>Scores</t>
  </si>
  <si>
    <t>Threshs</t>
  </si>
  <si>
    <t>No</t>
  </si>
  <si>
    <t>Frequent</t>
  </si>
  <si>
    <t>Better than 15 min</t>
  </si>
  <si>
    <t>Very Frequent</t>
  </si>
  <si>
    <t>Hourly</t>
  </si>
  <si>
    <t>N/A</t>
  </si>
  <si>
    <t>Local</t>
  </si>
  <si>
    <t>2010 Census Data Update Corridor Analysis - Step One</t>
  </si>
  <si>
    <t>2010 Census Data Update Corridor Analysis - Step Two</t>
  </si>
  <si>
    <t>COST RECOVERY AT STEP 1 FREQUENCY</t>
  </si>
  <si>
    <t>IMPROVED FREQUENCY STEPS ABOVE BASED ON COST RECOVERY</t>
  </si>
  <si>
    <t>Scoring Range</t>
  </si>
  <si>
    <t>Peak</t>
  </si>
  <si>
    <t>OffPeak</t>
  </si>
  <si>
    <t>Night</t>
  </si>
  <si>
    <t>25-40</t>
  </si>
  <si>
    <t>19-24</t>
  </si>
  <si>
    <t>10-18</t>
  </si>
  <si>
    <t>--</t>
  </si>
  <si>
    <t>&lt;1038</t>
  </si>
  <si>
    <t>&lt;5808</t>
  </si>
  <si>
    <t>0-9</t>
  </si>
  <si>
    <t>Load Factor</t>
  </si>
  <si>
    <t>&gt;1.5</t>
  </si>
  <si>
    <t>&gt;0.8</t>
  </si>
  <si>
    <t>15 or 30</t>
  </si>
  <si>
    <t>Step 1 Freq.</t>
  </si>
  <si>
    <t xml:space="preserve"> (Min)</t>
  </si>
  <si>
    <t>Step 2 Freq.</t>
  </si>
  <si>
    <t>(Min)</t>
  </si>
  <si>
    <r>
      <t>&gt;</t>
    </r>
    <r>
      <rPr>
        <sz val="10"/>
        <rFont val="Arial"/>
        <family val="0"/>
      </rPr>
      <t>60</t>
    </r>
  </si>
  <si>
    <t>Cost Recovery</t>
  </si>
  <si>
    <r>
      <t>&gt;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100% During any period</t>
    </r>
  </si>
  <si>
    <r>
      <t>&gt;</t>
    </r>
    <r>
      <rPr>
        <sz val="10"/>
        <rFont val="Arial"/>
        <family val="0"/>
      </rPr>
      <t xml:space="preserve"> 50% During Peak/Off Peak OR 33% Night</t>
    </r>
  </si>
  <si>
    <t>Night Service Criteria</t>
  </si>
  <si>
    <t>Level of Service</t>
  </si>
  <si>
    <t>Primary Connection between Regional Growth Centers</t>
  </si>
  <si>
    <t>Frequent Peak Service</t>
  </si>
  <si>
    <r>
      <t xml:space="preserve">Cost Recovery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>16%</t>
    </r>
  </si>
  <si>
    <r>
      <t xml:space="preserve">Cost Recovery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8%</t>
    </r>
  </si>
  <si>
    <t>30 min</t>
  </si>
  <si>
    <r>
      <t>&gt;</t>
    </r>
    <r>
      <rPr>
        <sz val="10"/>
        <rFont val="Arial"/>
        <family val="0"/>
      </rPr>
      <t xml:space="preserve"> 60</t>
    </r>
  </si>
  <si>
    <t>Land Use - Productivity</t>
  </si>
  <si>
    <t>Social Equity - Demographics</t>
  </si>
  <si>
    <t>Geographic Value - Primary Connections</t>
  </si>
  <si>
    <t>CORRIDOR HAS 15 MIN PEAK SERVICE</t>
  </si>
  <si>
    <t>Rank Order</t>
  </si>
  <si>
    <t>Corridor ID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</si>
</sst>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m/d/yy"/>
    <numFmt numFmtId="168" formatCode="m/d/yy\ h:mm"/>
    <numFmt numFmtId="169" formatCode="0.0%"/>
    <numFmt numFmtId="170" formatCode="&quot;$&quot;#,##0"/>
    <numFmt numFmtId="171" formatCode="0.00;[Red]0.00"/>
    <numFmt numFmtId="172" formatCode="0.00_);[Red]\(0.00\)"/>
    <numFmt numFmtId="173" formatCode="#,##0.0"/>
    <numFmt numFmtId="174" formatCode="&quot;$&quot;#,##0.000_);[Red]\(&quot;$&quot;#,##0.000\)"/>
    <numFmt numFmtId="175" formatCode="_(* #,##0.0_);_(* \(#,##0.0\);_(* &quot;-&quot;??_);_(@_)"/>
    <numFmt numFmtId="176" formatCode="0.00000000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0.0000"/>
    <numFmt numFmtId="181" formatCode="0.000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10" xfId="42" applyNumberForma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43" fontId="0" fillId="0" borderId="15" xfId="42" applyFont="1" applyFill="1" applyBorder="1" applyAlignment="1">
      <alignment horizontal="center" textRotation="90" wrapText="1"/>
    </xf>
    <xf numFmtId="43" fontId="0" fillId="0" borderId="11" xfId="42" applyFont="1" applyFill="1" applyBorder="1" applyAlignment="1">
      <alignment horizontal="center" textRotation="90" wrapText="1"/>
    </xf>
    <xf numFmtId="43" fontId="0" fillId="0" borderId="17" xfId="42" applyFont="1" applyFill="1" applyBorder="1" applyAlignment="1">
      <alignment horizontal="center" textRotation="90" wrapText="1"/>
    </xf>
    <xf numFmtId="43" fontId="0" fillId="0" borderId="16" xfId="42" applyFont="1" applyFill="1" applyBorder="1" applyAlignment="1">
      <alignment horizontal="center" textRotation="90" wrapText="1"/>
    </xf>
    <xf numFmtId="0" fontId="0" fillId="0" borderId="18" xfId="0" applyFill="1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0" fillId="0" borderId="20" xfId="0" applyFill="1" applyBorder="1" applyAlignment="1">
      <alignment horizontal="center" textRotation="90" wrapText="1"/>
    </xf>
    <xf numFmtId="0" fontId="0" fillId="0" borderId="21" xfId="0" applyFill="1" applyBorder="1" applyAlignment="1">
      <alignment horizontal="center" textRotation="90" wrapText="1"/>
    </xf>
    <xf numFmtId="0" fontId="0" fillId="0" borderId="18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3" fontId="0" fillId="0" borderId="13" xfId="42" applyNumberFormat="1" applyBorder="1" applyAlignment="1">
      <alignment horizontal="center"/>
    </xf>
    <xf numFmtId="1" fontId="0" fillId="0" borderId="22" xfId="42" applyNumberFormat="1" applyBorder="1" applyAlignment="1">
      <alignment horizontal="center"/>
    </xf>
    <xf numFmtId="3" fontId="0" fillId="0" borderId="13" xfId="42" applyNumberFormat="1" applyFill="1" applyBorder="1" applyAlignment="1">
      <alignment horizontal="center"/>
    </xf>
    <xf numFmtId="1" fontId="0" fillId="0" borderId="22" xfId="42" applyNumberFormat="1" applyFill="1" applyBorder="1" applyAlignment="1">
      <alignment horizontal="center"/>
    </xf>
    <xf numFmtId="1" fontId="0" fillId="0" borderId="23" xfId="42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42" applyNumberForma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42" applyNumberFormat="1" applyFill="1" applyBorder="1" applyAlignment="1">
      <alignment horizontal="center"/>
    </xf>
    <xf numFmtId="1" fontId="0" fillId="0" borderId="10" xfId="42" applyNumberFormat="1" applyBorder="1" applyAlignment="1">
      <alignment horizontal="center"/>
    </xf>
    <xf numFmtId="3" fontId="0" fillId="0" borderId="18" xfId="42" applyNumberFormat="1" applyFill="1" applyBorder="1" applyAlignment="1">
      <alignment horizontal="center"/>
    </xf>
    <xf numFmtId="1" fontId="0" fillId="0" borderId="20" xfId="42" applyNumberFormat="1" applyFill="1" applyBorder="1" applyAlignment="1">
      <alignment horizontal="center"/>
    </xf>
    <xf numFmtId="1" fontId="0" fillId="0" borderId="19" xfId="42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1" fontId="0" fillId="0" borderId="10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0" fillId="0" borderId="29" xfId="42" applyNumberFormat="1" applyBorder="1" applyAlignment="1">
      <alignment horizontal="center"/>
    </xf>
    <xf numFmtId="3" fontId="0" fillId="0" borderId="30" xfId="42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0" xfId="42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42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36" xfId="42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" fontId="0" fillId="0" borderId="25" xfId="42" applyNumberFormat="1" applyFont="1" applyBorder="1" applyAlignment="1">
      <alignment horizontal="center"/>
    </xf>
    <xf numFmtId="1" fontId="0" fillId="0" borderId="25" xfId="42" applyNumberForma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1" fontId="0" fillId="0" borderId="26" xfId="42" applyNumberFormat="1" applyFill="1" applyBorder="1" applyAlignment="1">
      <alignment horizontal="center"/>
    </xf>
    <xf numFmtId="1" fontId="0" fillId="0" borderId="26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0" borderId="34" xfId="4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29" xfId="42" applyNumberFormat="1" applyFill="1" applyBorder="1" applyAlignment="1">
      <alignment horizontal="center"/>
    </xf>
    <xf numFmtId="1" fontId="0" fillId="0" borderId="20" xfId="42" applyNumberFormat="1" applyBorder="1" applyAlignment="1">
      <alignment horizontal="center"/>
    </xf>
    <xf numFmtId="1" fontId="0" fillId="0" borderId="28" xfId="42" applyNumberFormat="1" applyFill="1" applyBorder="1" applyAlignment="1">
      <alignment horizontal="center"/>
    </xf>
    <xf numFmtId="1" fontId="0" fillId="0" borderId="19" xfId="42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9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1" fontId="0" fillId="0" borderId="41" xfId="42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" fontId="0" fillId="0" borderId="41" xfId="42" applyNumberFormat="1" applyFont="1" applyFill="1" applyBorder="1" applyAlignment="1">
      <alignment horizontal="center"/>
    </xf>
    <xf numFmtId="1" fontId="0" fillId="0" borderId="34" xfId="42" applyNumberFormat="1" applyFont="1" applyFill="1" applyBorder="1" applyAlignment="1" quotePrefix="1">
      <alignment horizontal="center"/>
    </xf>
    <xf numFmtId="0" fontId="4" fillId="0" borderId="42" xfId="0" applyFont="1" applyBorder="1" applyAlignment="1">
      <alignment/>
    </xf>
    <xf numFmtId="0" fontId="0" fillId="0" borderId="43" xfId="0" applyBorder="1" applyAlignment="1">
      <alignment horizontal="right"/>
    </xf>
    <xf numFmtId="0" fontId="4" fillId="0" borderId="44" xfId="0" applyFont="1" applyBorder="1" applyAlignment="1">
      <alignment/>
    </xf>
    <xf numFmtId="0" fontId="0" fillId="0" borderId="45" xfId="0" applyBorder="1" applyAlignment="1">
      <alignment horizontal="right"/>
    </xf>
    <xf numFmtId="16" fontId="0" fillId="0" borderId="45" xfId="0" applyNumberFormat="1" applyBorder="1" applyAlignment="1" quotePrefix="1">
      <alignment horizontal="right"/>
    </xf>
    <xf numFmtId="0" fontId="4" fillId="0" borderId="46" xfId="0" applyFont="1" applyBorder="1" applyAlignment="1">
      <alignment/>
    </xf>
    <xf numFmtId="0" fontId="0" fillId="0" borderId="47" xfId="0" applyBorder="1" applyAlignment="1">
      <alignment horizontal="right"/>
    </xf>
    <xf numFmtId="0" fontId="4" fillId="0" borderId="48" xfId="0" applyFont="1" applyBorder="1" applyAlignment="1">
      <alignment/>
    </xf>
    <xf numFmtId="0" fontId="0" fillId="0" borderId="49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1" fontId="0" fillId="0" borderId="38" xfId="42" applyNumberFormat="1" applyFont="1" applyFill="1" applyBorder="1" applyAlignment="1" quotePrefix="1">
      <alignment horizontal="center"/>
    </xf>
    <xf numFmtId="0" fontId="0" fillId="0" borderId="5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50" xfId="42" applyNumberFormat="1" applyBorder="1" applyAlignment="1">
      <alignment horizontal="center"/>
    </xf>
    <xf numFmtId="1" fontId="0" fillId="0" borderId="50" xfId="42" applyNumberFormat="1" applyBorder="1" applyAlignment="1">
      <alignment horizontal="center"/>
    </xf>
    <xf numFmtId="3" fontId="0" fillId="0" borderId="50" xfId="42" applyNumberFormat="1" applyFill="1" applyBorder="1" applyAlignment="1">
      <alignment horizontal="center"/>
    </xf>
    <xf numFmtId="1" fontId="0" fillId="0" borderId="50" xfId="42" applyNumberFormat="1" applyFill="1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36" xfId="42" applyNumberFormat="1" applyBorder="1" applyAlignment="1">
      <alignment horizontal="center"/>
    </xf>
    <xf numFmtId="3" fontId="0" fillId="0" borderId="36" xfId="42" applyNumberFormat="1" applyFill="1" applyBorder="1" applyAlignment="1">
      <alignment horizontal="center"/>
    </xf>
    <xf numFmtId="1" fontId="0" fillId="0" borderId="36" xfId="42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50" xfId="42" applyNumberFormat="1" applyFont="1" applyFill="1" applyBorder="1" applyAlignment="1" quotePrefix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50" xfId="42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1" fontId="0" fillId="0" borderId="52" xfId="42" applyNumberFormat="1" applyFont="1" applyFill="1" applyBorder="1" applyAlignment="1" quotePrefix="1">
      <alignment horizontal="center"/>
    </xf>
    <xf numFmtId="1" fontId="0" fillId="0" borderId="52" xfId="42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43" fontId="0" fillId="0" borderId="18" xfId="42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8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3" fontId="0" fillId="0" borderId="0" xfId="42" applyNumberFormat="1" applyBorder="1" applyAlignment="1">
      <alignment horizontal="center"/>
    </xf>
    <xf numFmtId="3" fontId="0" fillId="0" borderId="30" xfId="42" applyNumberFormat="1" applyBorder="1" applyAlignment="1">
      <alignment horizontal="center"/>
    </xf>
    <xf numFmtId="1" fontId="0" fillId="0" borderId="0" xfId="42" applyNumberFormat="1" applyBorder="1" applyAlignment="1">
      <alignment horizontal="center"/>
    </xf>
    <xf numFmtId="3" fontId="0" fillId="0" borderId="0" xfId="42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3" fontId="0" fillId="0" borderId="31" xfId="42" applyNumberFormat="1" applyBorder="1" applyAlignment="1">
      <alignment horizontal="center"/>
    </xf>
    <xf numFmtId="1" fontId="0" fillId="0" borderId="27" xfId="42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9" fontId="0" fillId="0" borderId="13" xfId="42" applyNumberFormat="1" applyFill="1" applyBorder="1" applyAlignment="1">
      <alignment horizontal="center"/>
    </xf>
    <xf numFmtId="9" fontId="0" fillId="0" borderId="30" xfId="42" applyNumberFormat="1" applyFill="1" applyBorder="1" applyAlignment="1">
      <alignment horizontal="center"/>
    </xf>
    <xf numFmtId="9" fontId="0" fillId="0" borderId="18" xfId="42" applyNumberFormat="1" applyBorder="1" applyAlignment="1">
      <alignment horizontal="center"/>
    </xf>
    <xf numFmtId="9" fontId="0" fillId="0" borderId="18" xfId="42" applyNumberFormat="1" applyFont="1" applyBorder="1" applyAlignment="1">
      <alignment horizontal="center"/>
    </xf>
    <xf numFmtId="9" fontId="0" fillId="0" borderId="30" xfId="42" applyNumberFormat="1" applyFont="1" applyBorder="1" applyAlignment="1">
      <alignment horizontal="center"/>
    </xf>
    <xf numFmtId="9" fontId="0" fillId="0" borderId="13" xfId="42" applyNumberFormat="1" applyFont="1" applyBorder="1" applyAlignment="1">
      <alignment horizontal="center"/>
    </xf>
    <xf numFmtId="9" fontId="0" fillId="0" borderId="18" xfId="42" applyNumberFormat="1" applyFill="1" applyBorder="1" applyAlignment="1">
      <alignment horizontal="center"/>
    </xf>
    <xf numFmtId="9" fontId="0" fillId="0" borderId="30" xfId="42" applyNumberFormat="1" applyBorder="1" applyAlignment="1">
      <alignment horizontal="center"/>
    </xf>
    <xf numFmtId="9" fontId="0" fillId="0" borderId="31" xfId="42" applyNumberFormat="1" applyFill="1" applyBorder="1" applyAlignment="1">
      <alignment horizontal="center"/>
    </xf>
    <xf numFmtId="169" fontId="0" fillId="0" borderId="26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9" fontId="6" fillId="0" borderId="44" xfId="0" applyNumberFormat="1" applyFont="1" applyBorder="1" applyAlignment="1">
      <alignment horizontal="center" vertical="center" wrapText="1"/>
    </xf>
    <xf numFmtId="9" fontId="6" fillId="0" borderId="45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 wrapText="1"/>
    </xf>
    <xf numFmtId="9" fontId="6" fillId="0" borderId="4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42" xfId="0" applyNumberFormat="1" applyBorder="1" applyAlignment="1">
      <alignment horizontal="center" wrapText="1"/>
    </xf>
    <xf numFmtId="0" fontId="0" fillId="0" borderId="56" xfId="0" applyNumberFormat="1" applyBorder="1" applyAlignment="1">
      <alignment horizontal="center" wrapText="1"/>
    </xf>
    <xf numFmtId="0" fontId="0" fillId="0" borderId="43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2"/>
  <sheetViews>
    <sheetView tabSelected="1" view="pageBreakPreview" zoomScale="85" zoomScaleNormal="85" zoomScaleSheetLayoutView="85" zoomScalePageLayoutView="0"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7" sqref="A67"/>
    </sheetView>
  </sheetViews>
  <sheetFormatPr defaultColWidth="9.140625" defaultRowHeight="12.75"/>
  <cols>
    <col min="1" max="1" width="9.140625" style="0" customWidth="1"/>
    <col min="2" max="2" width="6.421875" style="105" customWidth="1"/>
    <col min="3" max="3" width="16.421875" style="0" customWidth="1"/>
    <col min="4" max="4" width="14.8515625" style="0" customWidth="1"/>
    <col min="5" max="5" width="40.8515625" style="0" customWidth="1"/>
    <col min="6" max="6" width="11.00390625" style="102" customWidth="1"/>
    <col min="7" max="7" width="11.28125" style="1" customWidth="1"/>
    <col min="8" max="8" width="11.28125" style="118" customWidth="1"/>
    <col min="9" max="9" width="11.28125" style="1" customWidth="1"/>
    <col min="10" max="10" width="11.28125" style="107" customWidth="1"/>
    <col min="11" max="11" width="11.28125" style="0" customWidth="1"/>
    <col min="12" max="12" width="11.28125" style="107" customWidth="1"/>
    <col min="13" max="13" width="11.28125" style="0" customWidth="1"/>
    <col min="14" max="14" width="11.28125" style="107" customWidth="1"/>
    <col min="15" max="15" width="11.28125" style="0" customWidth="1"/>
    <col min="16" max="16" width="11.28125" style="107" customWidth="1"/>
    <col min="17" max="17" width="11.28125" style="0" customWidth="1"/>
    <col min="18" max="18" width="11.28125" style="107" customWidth="1"/>
    <col min="19" max="20" width="9.140625" style="103" customWidth="1"/>
    <col min="21" max="21" width="4.28125" style="103" customWidth="1"/>
    <col min="22" max="22" width="16.421875" style="0" customWidth="1"/>
    <col min="23" max="23" width="12.421875" style="0" customWidth="1"/>
    <col min="24" max="24" width="13.00390625" style="0" customWidth="1"/>
    <col min="25" max="25" width="8.57421875" style="105" customWidth="1"/>
    <col min="26" max="26" width="8.8515625" style="105" customWidth="1"/>
    <col min="27" max="27" width="11.7109375" style="105" customWidth="1"/>
    <col min="28" max="28" width="11.8515625" style="105" customWidth="1"/>
    <col min="29" max="30" width="9.140625" style="135" customWidth="1"/>
    <col min="31" max="31" width="9.140625" style="136" customWidth="1"/>
    <col min="32" max="32" width="11.00390625" style="105" customWidth="1"/>
    <col min="33" max="33" width="11.28125" style="105" customWidth="1"/>
    <col min="34" max="34" width="9.140625" style="105" customWidth="1"/>
    <col min="35" max="35" width="11.421875" style="105" customWidth="1"/>
    <col min="36" max="36" width="10.421875" style="105" customWidth="1"/>
    <col min="37" max="38" width="9.140625" style="105" customWidth="1"/>
    <col min="39" max="39" width="2.140625" style="0" customWidth="1"/>
    <col min="40" max="41" width="9.140625" style="0" customWidth="1"/>
    <col min="42" max="42" width="9.140625" style="66" customWidth="1"/>
    <col min="43" max="45" width="16.421875" style="105" customWidth="1"/>
    <col min="46" max="46" width="17.421875" style="105" customWidth="1"/>
    <col min="47" max="52" width="9.140625" style="0" customWidth="1"/>
    <col min="53" max="55" width="9.140625" style="105" customWidth="1"/>
  </cols>
  <sheetData>
    <row r="1" spans="2:55" s="124" customFormat="1" ht="23.25" customHeight="1" thickBot="1">
      <c r="B1" s="125"/>
      <c r="C1" s="252" t="s">
        <v>362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 t="s">
        <v>363</v>
      </c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BA1" s="125"/>
      <c r="BB1" s="125"/>
      <c r="BC1" s="125"/>
    </row>
    <row r="2" spans="2:55" s="1" customFormat="1" ht="51.75" customHeight="1">
      <c r="B2" s="123"/>
      <c r="C2" s="266" t="s">
        <v>0</v>
      </c>
      <c r="D2" s="266"/>
      <c r="E2" s="266"/>
      <c r="F2" s="2"/>
      <c r="G2" s="266" t="s">
        <v>397</v>
      </c>
      <c r="H2" s="266"/>
      <c r="I2" s="266"/>
      <c r="J2" s="266"/>
      <c r="K2" s="266" t="s">
        <v>398</v>
      </c>
      <c r="L2" s="266"/>
      <c r="M2" s="266"/>
      <c r="N2" s="266"/>
      <c r="O2" s="266" t="s">
        <v>399</v>
      </c>
      <c r="P2" s="266"/>
      <c r="Q2" s="266"/>
      <c r="R2" s="266"/>
      <c r="S2" s="3"/>
      <c r="T2" s="3"/>
      <c r="U2" s="4"/>
      <c r="V2" s="256" t="s">
        <v>1</v>
      </c>
      <c r="W2" s="257"/>
      <c r="X2" s="258"/>
      <c r="Y2" s="259" t="s">
        <v>2</v>
      </c>
      <c r="Z2" s="260"/>
      <c r="AA2" s="253" t="s">
        <v>3</v>
      </c>
      <c r="AB2" s="255"/>
      <c r="AC2" s="261" t="s">
        <v>364</v>
      </c>
      <c r="AD2" s="261"/>
      <c r="AE2" s="261"/>
      <c r="AF2" s="253" t="s">
        <v>365</v>
      </c>
      <c r="AG2" s="254"/>
      <c r="AH2" s="255"/>
      <c r="AI2" s="259" t="s">
        <v>4</v>
      </c>
      <c r="AJ2" s="261"/>
      <c r="AK2" s="261"/>
      <c r="AL2" s="260"/>
      <c r="AN2" s="263" t="s">
        <v>5</v>
      </c>
      <c r="AO2" s="264"/>
      <c r="AP2" s="265"/>
      <c r="AQ2" s="259" t="s">
        <v>6</v>
      </c>
      <c r="AR2" s="261"/>
      <c r="AS2" s="260"/>
      <c r="AT2" s="5"/>
      <c r="AU2" s="253" t="s">
        <v>7</v>
      </c>
      <c r="AV2" s="254"/>
      <c r="AW2" s="262"/>
      <c r="AX2" s="253" t="s">
        <v>8</v>
      </c>
      <c r="AY2" s="254"/>
      <c r="AZ2" s="262"/>
      <c r="BA2" s="253" t="s">
        <v>9</v>
      </c>
      <c r="BB2" s="254"/>
      <c r="BC2" s="255"/>
    </row>
    <row r="3" spans="1:55" ht="116.25" customHeight="1" thickBot="1">
      <c r="A3" t="s">
        <v>402</v>
      </c>
      <c r="B3" s="204" t="s">
        <v>401</v>
      </c>
      <c r="C3" s="6" t="s">
        <v>10</v>
      </c>
      <c r="D3" s="6" t="s">
        <v>11</v>
      </c>
      <c r="E3" s="6" t="s">
        <v>12</v>
      </c>
      <c r="F3" s="7" t="s">
        <v>13</v>
      </c>
      <c r="G3" s="8" t="s">
        <v>14</v>
      </c>
      <c r="H3" s="9" t="s">
        <v>15</v>
      </c>
      <c r="I3" s="8" t="s">
        <v>16</v>
      </c>
      <c r="J3" s="9" t="s">
        <v>15</v>
      </c>
      <c r="K3" s="8" t="s">
        <v>17</v>
      </c>
      <c r="L3" s="9" t="s">
        <v>15</v>
      </c>
      <c r="M3" s="8" t="s">
        <v>18</v>
      </c>
      <c r="N3" s="9" t="s">
        <v>15</v>
      </c>
      <c r="O3" s="8" t="s">
        <v>19</v>
      </c>
      <c r="P3" s="9" t="s">
        <v>15</v>
      </c>
      <c r="Q3" s="8" t="s">
        <v>20</v>
      </c>
      <c r="R3" s="9" t="s">
        <v>15</v>
      </c>
      <c r="S3" s="10" t="s">
        <v>21</v>
      </c>
      <c r="T3" s="11" t="s">
        <v>22</v>
      </c>
      <c r="U3" s="12"/>
      <c r="V3" s="13" t="s">
        <v>23</v>
      </c>
      <c r="W3" s="13" t="s">
        <v>24</v>
      </c>
      <c r="X3" s="13" t="s">
        <v>25</v>
      </c>
      <c r="Y3" s="14" t="s">
        <v>23</v>
      </c>
      <c r="Z3" s="15" t="s">
        <v>24</v>
      </c>
      <c r="AA3" s="16" t="s">
        <v>23</v>
      </c>
      <c r="AB3" s="17" t="s">
        <v>24</v>
      </c>
      <c r="AC3" s="202" t="s">
        <v>23</v>
      </c>
      <c r="AD3" s="18" t="s">
        <v>24</v>
      </c>
      <c r="AE3" s="203" t="s">
        <v>25</v>
      </c>
      <c r="AF3" s="16" t="s">
        <v>23</v>
      </c>
      <c r="AG3" s="18" t="s">
        <v>24</v>
      </c>
      <c r="AH3" s="17" t="s">
        <v>25</v>
      </c>
      <c r="AI3" s="19" t="s">
        <v>26</v>
      </c>
      <c r="AJ3" s="20" t="s">
        <v>27</v>
      </c>
      <c r="AK3" s="21" t="s">
        <v>400</v>
      </c>
      <c r="AL3" s="22" t="s">
        <v>28</v>
      </c>
      <c r="AN3" s="23" t="s">
        <v>23</v>
      </c>
      <c r="AO3" s="13" t="s">
        <v>24</v>
      </c>
      <c r="AP3" s="24" t="s">
        <v>25</v>
      </c>
      <c r="AQ3" s="23" t="s">
        <v>23</v>
      </c>
      <c r="AR3" s="13" t="s">
        <v>24</v>
      </c>
      <c r="AS3" s="25" t="s">
        <v>25</v>
      </c>
      <c r="AT3" s="26" t="s">
        <v>29</v>
      </c>
      <c r="AU3" s="27" t="s">
        <v>23</v>
      </c>
      <c r="AV3" s="28" t="s">
        <v>24</v>
      </c>
      <c r="AW3" s="29" t="s">
        <v>25</v>
      </c>
      <c r="AX3" s="27" t="s">
        <v>23</v>
      </c>
      <c r="AY3" s="28" t="s">
        <v>24</v>
      </c>
      <c r="AZ3" s="29" t="s">
        <v>25</v>
      </c>
      <c r="BA3" s="27" t="s">
        <v>23</v>
      </c>
      <c r="BB3" s="28" t="s">
        <v>24</v>
      </c>
      <c r="BC3" s="30" t="s">
        <v>25</v>
      </c>
    </row>
    <row r="4" spans="1:55" ht="13.5" customHeight="1">
      <c r="A4" t="s">
        <v>90</v>
      </c>
      <c r="B4" s="6">
        <v>1</v>
      </c>
      <c r="C4" s="126" t="s">
        <v>82</v>
      </c>
      <c r="D4" s="32" t="s">
        <v>32</v>
      </c>
      <c r="E4" s="32" t="s">
        <v>91</v>
      </c>
      <c r="F4" s="32" t="s">
        <v>92</v>
      </c>
      <c r="G4" s="34">
        <v>2093.272156968067</v>
      </c>
      <c r="H4" s="35">
        <v>7</v>
      </c>
      <c r="I4" s="36">
        <v>18495.968559134875</v>
      </c>
      <c r="J4" s="35">
        <v>10</v>
      </c>
      <c r="K4" s="220">
        <v>0.8155355955437507</v>
      </c>
      <c r="L4" s="37">
        <v>5</v>
      </c>
      <c r="M4" s="225">
        <v>0.9122588156293511</v>
      </c>
      <c r="N4" s="38">
        <v>5</v>
      </c>
      <c r="O4" s="39" t="s">
        <v>50</v>
      </c>
      <c r="P4" s="40">
        <v>5</v>
      </c>
      <c r="Q4" s="39" t="s">
        <v>50</v>
      </c>
      <c r="R4" s="40">
        <v>5</v>
      </c>
      <c r="S4" s="41">
        <v>37</v>
      </c>
      <c r="T4" s="42"/>
      <c r="U4" s="43"/>
      <c r="V4" s="44">
        <v>15</v>
      </c>
      <c r="W4" s="44">
        <v>15</v>
      </c>
      <c r="X4" s="44">
        <v>30</v>
      </c>
      <c r="Y4" s="46">
        <v>3.42</v>
      </c>
      <c r="Z4" s="47">
        <v>0.73</v>
      </c>
      <c r="AA4" s="46">
        <v>2</v>
      </c>
      <c r="AB4" s="47">
        <v>0</v>
      </c>
      <c r="AC4" s="128">
        <v>0.8946298619824342</v>
      </c>
      <c r="AD4" s="128">
        <v>0.6967283563362611</v>
      </c>
      <c r="AE4" s="128">
        <v>0</v>
      </c>
      <c r="AF4" s="46">
        <v>1</v>
      </c>
      <c r="AG4" s="48">
        <v>1</v>
      </c>
      <c r="AH4" s="47">
        <v>0</v>
      </c>
      <c r="AI4" s="46">
        <v>60</v>
      </c>
      <c r="AJ4" s="50">
        <v>0</v>
      </c>
      <c r="AK4" s="6">
        <v>30</v>
      </c>
      <c r="AL4" s="47">
        <v>30</v>
      </c>
      <c r="AN4" s="51">
        <v>2</v>
      </c>
      <c r="AO4" s="52">
        <v>1</v>
      </c>
      <c r="AP4" s="53">
        <v>0</v>
      </c>
      <c r="AQ4" s="46" t="s">
        <v>357</v>
      </c>
      <c r="AR4" s="6" t="s">
        <v>357</v>
      </c>
      <c r="AS4" s="50">
        <v>30</v>
      </c>
      <c r="AT4" s="54" t="s">
        <v>358</v>
      </c>
      <c r="AU4" s="55">
        <v>1</v>
      </c>
      <c r="AV4" s="56">
        <v>1</v>
      </c>
      <c r="AW4" s="57">
        <v>6</v>
      </c>
      <c r="AX4" s="45">
        <v>1</v>
      </c>
      <c r="AY4" s="56">
        <v>1</v>
      </c>
      <c r="AZ4" s="57">
        <v>3</v>
      </c>
      <c r="BA4" s="46">
        <v>0</v>
      </c>
      <c r="BB4" s="6">
        <v>0</v>
      </c>
      <c r="BC4" s="47">
        <v>-3</v>
      </c>
    </row>
    <row r="5" spans="1:55" ht="12.75">
      <c r="A5" t="s">
        <v>316</v>
      </c>
      <c r="B5" s="6">
        <v>2</v>
      </c>
      <c r="C5" s="72" t="s">
        <v>317</v>
      </c>
      <c r="D5" s="59" t="s">
        <v>32</v>
      </c>
      <c r="E5" s="59" t="s">
        <v>318</v>
      </c>
      <c r="F5" s="7" t="s">
        <v>319</v>
      </c>
      <c r="G5" s="34">
        <v>3427.7996322560352</v>
      </c>
      <c r="H5" s="61">
        <v>10</v>
      </c>
      <c r="I5" s="62">
        <v>26935.744385976315</v>
      </c>
      <c r="J5" s="61">
        <v>10</v>
      </c>
      <c r="K5" s="220">
        <v>0.932026015894159</v>
      </c>
      <c r="L5" s="63">
        <v>5</v>
      </c>
      <c r="M5" s="223">
        <v>0.9320260158941552</v>
      </c>
      <c r="N5" s="64">
        <v>5</v>
      </c>
      <c r="O5" s="39" t="s">
        <v>50</v>
      </c>
      <c r="P5" s="63">
        <v>5</v>
      </c>
      <c r="Q5" s="46" t="s">
        <v>355</v>
      </c>
      <c r="R5" s="63">
        <v>0</v>
      </c>
      <c r="S5" s="42">
        <v>35</v>
      </c>
      <c r="T5" s="42"/>
      <c r="U5" s="43"/>
      <c r="V5" s="44">
        <v>15</v>
      </c>
      <c r="W5" s="44">
        <v>15</v>
      </c>
      <c r="X5" s="44">
        <v>30</v>
      </c>
      <c r="Y5" s="46">
        <v>0.71</v>
      </c>
      <c r="Z5" s="47">
        <v>1.7</v>
      </c>
      <c r="AA5" s="46">
        <v>0</v>
      </c>
      <c r="AB5" s="47">
        <v>2</v>
      </c>
      <c r="AC5" s="128">
        <v>0.9718318695106651</v>
      </c>
      <c r="AD5" s="130">
        <v>1.2372961104140527</v>
      </c>
      <c r="AE5" s="131">
        <v>0.36896016311166874</v>
      </c>
      <c r="AF5" s="46">
        <v>1</v>
      </c>
      <c r="AG5" s="6">
        <v>2</v>
      </c>
      <c r="AH5" s="47">
        <v>1</v>
      </c>
      <c r="AI5" s="46">
        <v>0</v>
      </c>
      <c r="AJ5" s="50">
        <v>30</v>
      </c>
      <c r="AK5" s="6">
        <v>30</v>
      </c>
      <c r="AL5" s="47">
        <v>30</v>
      </c>
      <c r="AN5" s="51">
        <v>1</v>
      </c>
      <c r="AO5" s="52">
        <v>2</v>
      </c>
      <c r="AP5" s="53">
        <v>1</v>
      </c>
      <c r="AQ5" s="46" t="s">
        <v>357</v>
      </c>
      <c r="AR5" s="6" t="s">
        <v>357</v>
      </c>
      <c r="AS5" s="50">
        <v>15</v>
      </c>
      <c r="AT5" s="65" t="s">
        <v>358</v>
      </c>
      <c r="AU5" s="55">
        <v>1</v>
      </c>
      <c r="AV5" s="56">
        <v>1</v>
      </c>
      <c r="AW5" s="57">
        <v>2</v>
      </c>
      <c r="AX5" s="45">
        <v>1</v>
      </c>
      <c r="AY5" s="56">
        <v>1</v>
      </c>
      <c r="AZ5" s="57">
        <v>2</v>
      </c>
      <c r="BA5" s="46">
        <v>0</v>
      </c>
      <c r="BB5" s="6">
        <v>0</v>
      </c>
      <c r="BC5" s="47">
        <v>0</v>
      </c>
    </row>
    <row r="6" spans="1:55" ht="12.75">
      <c r="A6" t="s">
        <v>320</v>
      </c>
      <c r="B6" s="6">
        <v>3</v>
      </c>
      <c r="C6" s="72" t="s">
        <v>141</v>
      </c>
      <c r="D6" s="59" t="s">
        <v>32</v>
      </c>
      <c r="E6" s="59" t="s">
        <v>321</v>
      </c>
      <c r="F6" s="60">
        <v>12</v>
      </c>
      <c r="G6" s="34">
        <v>3772.335535031437</v>
      </c>
      <c r="H6" s="61">
        <v>10</v>
      </c>
      <c r="I6" s="62">
        <v>34778.081931040775</v>
      </c>
      <c r="J6" s="61">
        <v>10</v>
      </c>
      <c r="K6" s="220">
        <v>0.16247545556881832</v>
      </c>
      <c r="L6" s="63">
        <v>0</v>
      </c>
      <c r="M6" s="223">
        <v>0.6666877812369623</v>
      </c>
      <c r="N6" s="64">
        <v>5</v>
      </c>
      <c r="O6" s="39" t="s">
        <v>50</v>
      </c>
      <c r="P6" s="63">
        <v>5</v>
      </c>
      <c r="Q6" s="46" t="s">
        <v>50</v>
      </c>
      <c r="R6" s="63">
        <v>5</v>
      </c>
      <c r="S6" s="42">
        <v>35</v>
      </c>
      <c r="T6" s="42"/>
      <c r="U6" s="43"/>
      <c r="V6" s="44">
        <v>15</v>
      </c>
      <c r="W6" s="44">
        <v>15</v>
      </c>
      <c r="X6" s="44">
        <v>30</v>
      </c>
      <c r="Y6" s="46">
        <v>0.47</v>
      </c>
      <c r="Z6" s="47">
        <v>0.62</v>
      </c>
      <c r="AA6" s="46">
        <v>0</v>
      </c>
      <c r="AB6" s="47">
        <v>0</v>
      </c>
      <c r="AC6" s="128">
        <v>0.6237641154328732</v>
      </c>
      <c r="AD6" s="130">
        <v>0.4447349435382685</v>
      </c>
      <c r="AE6" s="131">
        <v>0.14125156838143035</v>
      </c>
      <c r="AF6" s="46">
        <v>1</v>
      </c>
      <c r="AG6" s="6">
        <v>0</v>
      </c>
      <c r="AH6" s="47">
        <v>0</v>
      </c>
      <c r="AI6" s="46">
        <v>60</v>
      </c>
      <c r="AJ6" s="50">
        <v>60</v>
      </c>
      <c r="AK6" s="6">
        <v>30</v>
      </c>
      <c r="AL6" s="47">
        <v>30</v>
      </c>
      <c r="AN6" s="51">
        <v>1</v>
      </c>
      <c r="AO6" s="52">
        <v>0</v>
      </c>
      <c r="AP6" s="53">
        <v>0</v>
      </c>
      <c r="AQ6" s="46" t="s">
        <v>357</v>
      </c>
      <c r="AR6" s="6">
        <v>15</v>
      </c>
      <c r="AS6" s="50">
        <v>30</v>
      </c>
      <c r="AT6" s="65" t="s">
        <v>358</v>
      </c>
      <c r="AU6" s="55">
        <v>1</v>
      </c>
      <c r="AV6" s="56">
        <v>2</v>
      </c>
      <c r="AW6" s="57">
        <v>3</v>
      </c>
      <c r="AX6" s="45">
        <v>1</v>
      </c>
      <c r="AY6" s="56">
        <v>2</v>
      </c>
      <c r="AZ6" s="57">
        <v>3</v>
      </c>
      <c r="BA6" s="46">
        <v>0</v>
      </c>
      <c r="BB6" s="6">
        <v>0</v>
      </c>
      <c r="BC6" s="47">
        <v>0</v>
      </c>
    </row>
    <row r="7" spans="1:55" ht="12.75">
      <c r="A7" t="s">
        <v>149</v>
      </c>
      <c r="B7" s="6">
        <v>4</v>
      </c>
      <c r="C7" s="72" t="s">
        <v>42</v>
      </c>
      <c r="D7" s="59" t="s">
        <v>32</v>
      </c>
      <c r="E7" s="59" t="s">
        <v>150</v>
      </c>
      <c r="F7" s="60">
        <v>70</v>
      </c>
      <c r="G7" s="34">
        <v>2492.303174528742</v>
      </c>
      <c r="H7" s="61">
        <v>7</v>
      </c>
      <c r="I7" s="62">
        <v>21080.724466506344</v>
      </c>
      <c r="J7" s="61">
        <v>10</v>
      </c>
      <c r="K7" s="220">
        <v>0.3718188419973973</v>
      </c>
      <c r="L7" s="63">
        <v>0</v>
      </c>
      <c r="M7" s="223">
        <v>0.981250649111399</v>
      </c>
      <c r="N7" s="64">
        <v>5</v>
      </c>
      <c r="O7" s="39" t="s">
        <v>50</v>
      </c>
      <c r="P7" s="63">
        <v>5</v>
      </c>
      <c r="Q7" s="46" t="s">
        <v>50</v>
      </c>
      <c r="R7" s="63">
        <v>5</v>
      </c>
      <c r="S7" s="42">
        <v>32</v>
      </c>
      <c r="T7" s="42"/>
      <c r="U7" s="43"/>
      <c r="V7" s="44">
        <v>15</v>
      </c>
      <c r="W7" s="44">
        <v>15</v>
      </c>
      <c r="X7" s="44">
        <v>30</v>
      </c>
      <c r="Y7" s="46">
        <v>0.69</v>
      </c>
      <c r="Z7" s="47">
        <v>0.47</v>
      </c>
      <c r="AA7" s="46">
        <v>0</v>
      </c>
      <c r="AB7" s="47">
        <v>0</v>
      </c>
      <c r="AC7" s="128">
        <v>0.35</v>
      </c>
      <c r="AD7" s="130">
        <v>0.20726631116687577</v>
      </c>
      <c r="AE7" s="131">
        <v>0.2177948557089084</v>
      </c>
      <c r="AF7" s="46">
        <v>0</v>
      </c>
      <c r="AG7" s="6">
        <v>0</v>
      </c>
      <c r="AH7" s="47">
        <v>0</v>
      </c>
      <c r="AI7" s="46">
        <v>60</v>
      </c>
      <c r="AJ7" s="50">
        <v>30</v>
      </c>
      <c r="AK7" s="6">
        <v>30</v>
      </c>
      <c r="AL7" s="47">
        <v>30</v>
      </c>
      <c r="AN7" s="51">
        <v>0</v>
      </c>
      <c r="AO7" s="52">
        <v>0</v>
      </c>
      <c r="AP7" s="53">
        <v>0</v>
      </c>
      <c r="AQ7" s="46">
        <v>15</v>
      </c>
      <c r="AR7" s="6">
        <v>15</v>
      </c>
      <c r="AS7" s="50">
        <v>30</v>
      </c>
      <c r="AT7" s="65" t="s">
        <v>358</v>
      </c>
      <c r="AU7" s="55">
        <v>1</v>
      </c>
      <c r="AV7" s="56">
        <v>2</v>
      </c>
      <c r="AW7" s="57">
        <v>2</v>
      </c>
      <c r="AX7" s="45">
        <v>2</v>
      </c>
      <c r="AY7" s="56">
        <v>2</v>
      </c>
      <c r="AZ7" s="57">
        <v>3</v>
      </c>
      <c r="BA7" s="46">
        <v>1</v>
      </c>
      <c r="BB7" s="6">
        <v>0</v>
      </c>
      <c r="BC7" s="47">
        <v>1</v>
      </c>
    </row>
    <row r="8" spans="1:55" ht="12.75">
      <c r="A8" t="s">
        <v>303</v>
      </c>
      <c r="B8" s="6">
        <v>5</v>
      </c>
      <c r="C8" s="72" t="s">
        <v>69</v>
      </c>
      <c r="D8" s="59" t="s">
        <v>32</v>
      </c>
      <c r="E8" s="59" t="s">
        <v>304</v>
      </c>
      <c r="F8" s="81" t="s">
        <v>305</v>
      </c>
      <c r="G8" s="34">
        <v>3201.9975832221207</v>
      </c>
      <c r="H8" s="61">
        <v>10</v>
      </c>
      <c r="I8" s="62">
        <v>23772.441805471903</v>
      </c>
      <c r="J8" s="61">
        <v>10</v>
      </c>
      <c r="K8" s="220">
        <v>0.08702290061855442</v>
      </c>
      <c r="L8" s="63">
        <v>0</v>
      </c>
      <c r="M8" s="222">
        <v>0.4174225423192973</v>
      </c>
      <c r="N8" s="64">
        <v>0</v>
      </c>
      <c r="O8" s="39" t="s">
        <v>50</v>
      </c>
      <c r="P8" s="63">
        <v>5</v>
      </c>
      <c r="Q8" s="46" t="s">
        <v>50</v>
      </c>
      <c r="R8" s="63">
        <v>5</v>
      </c>
      <c r="S8" s="42">
        <v>30</v>
      </c>
      <c r="T8" s="42"/>
      <c r="U8" s="43"/>
      <c r="V8" s="44">
        <v>15</v>
      </c>
      <c r="W8" s="44">
        <v>15</v>
      </c>
      <c r="X8" s="44">
        <v>30</v>
      </c>
      <c r="Y8" s="46">
        <v>0.81</v>
      </c>
      <c r="Z8" s="47">
        <v>0.39</v>
      </c>
      <c r="AA8" s="46">
        <v>1</v>
      </c>
      <c r="AB8" s="47">
        <v>0</v>
      </c>
      <c r="AC8" s="128">
        <v>0.6974529485570891</v>
      </c>
      <c r="AD8" s="130">
        <v>0.3655787327478043</v>
      </c>
      <c r="AE8" s="131">
        <v>0.3763378293601004</v>
      </c>
      <c r="AF8" s="46">
        <v>1</v>
      </c>
      <c r="AG8" s="6">
        <v>0</v>
      </c>
      <c r="AH8" s="47">
        <v>1</v>
      </c>
      <c r="AI8" s="46">
        <v>60</v>
      </c>
      <c r="AJ8" s="50">
        <v>30</v>
      </c>
      <c r="AK8" s="6">
        <v>30</v>
      </c>
      <c r="AL8" s="47">
        <v>30</v>
      </c>
      <c r="AN8" s="51">
        <v>1</v>
      </c>
      <c r="AO8" s="52">
        <v>0</v>
      </c>
      <c r="AP8" s="53">
        <v>1</v>
      </c>
      <c r="AQ8" s="46" t="s">
        <v>357</v>
      </c>
      <c r="AR8" s="6">
        <v>15</v>
      </c>
      <c r="AS8" s="50">
        <v>15</v>
      </c>
      <c r="AT8" s="65" t="s">
        <v>358</v>
      </c>
      <c r="AU8" s="55">
        <v>1</v>
      </c>
      <c r="AV8" s="56">
        <v>2</v>
      </c>
      <c r="AW8" s="57">
        <v>2</v>
      </c>
      <c r="AX8" s="45">
        <v>1</v>
      </c>
      <c r="AY8" s="56">
        <v>2</v>
      </c>
      <c r="AZ8" s="57">
        <v>2</v>
      </c>
      <c r="BA8" s="46">
        <v>0</v>
      </c>
      <c r="BB8" s="6">
        <v>0</v>
      </c>
      <c r="BC8" s="47">
        <v>0</v>
      </c>
    </row>
    <row r="9" spans="1:55" ht="12.75">
      <c r="A9" t="s">
        <v>300</v>
      </c>
      <c r="B9" s="6">
        <v>6</v>
      </c>
      <c r="C9" s="72" t="s">
        <v>172</v>
      </c>
      <c r="D9" s="59" t="s">
        <v>32</v>
      </c>
      <c r="E9" s="59" t="s">
        <v>301</v>
      </c>
      <c r="F9" s="67" t="s">
        <v>302</v>
      </c>
      <c r="G9" s="34">
        <v>1102.7206370272063</v>
      </c>
      <c r="H9" s="61">
        <v>4</v>
      </c>
      <c r="I9" s="62">
        <v>7720.504313205043</v>
      </c>
      <c r="J9" s="61">
        <v>4</v>
      </c>
      <c r="K9" s="220">
        <v>0.7289702361835054</v>
      </c>
      <c r="L9" s="63">
        <v>5</v>
      </c>
      <c r="M9" s="222">
        <v>0.9116287666233551</v>
      </c>
      <c r="N9" s="64">
        <v>5</v>
      </c>
      <c r="O9" s="39" t="s">
        <v>50</v>
      </c>
      <c r="P9" s="63">
        <v>5</v>
      </c>
      <c r="Q9" s="46" t="s">
        <v>50</v>
      </c>
      <c r="R9" s="63">
        <v>5</v>
      </c>
      <c r="S9" s="42">
        <v>28</v>
      </c>
      <c r="T9" s="42"/>
      <c r="U9" s="43"/>
      <c r="V9" s="44">
        <v>15</v>
      </c>
      <c r="W9" s="44">
        <v>15</v>
      </c>
      <c r="X9" s="44">
        <v>30</v>
      </c>
      <c r="Y9" s="46">
        <v>0.58</v>
      </c>
      <c r="Z9" s="47">
        <v>0.52</v>
      </c>
      <c r="AA9" s="46">
        <v>0</v>
      </c>
      <c r="AB9" s="47">
        <v>0</v>
      </c>
      <c r="AC9" s="128">
        <v>0.17952478042659975</v>
      </c>
      <c r="AD9" s="130">
        <v>0.06732120451693852</v>
      </c>
      <c r="AE9" s="131" t="s">
        <v>360</v>
      </c>
      <c r="AF9" s="46">
        <v>0</v>
      </c>
      <c r="AG9" s="6">
        <v>0</v>
      </c>
      <c r="AH9" s="47" t="s">
        <v>360</v>
      </c>
      <c r="AI9" s="46">
        <v>60</v>
      </c>
      <c r="AJ9" s="50" t="s">
        <v>360</v>
      </c>
      <c r="AK9" s="6">
        <v>30</v>
      </c>
      <c r="AL9" s="47">
        <v>30</v>
      </c>
      <c r="AN9" s="51">
        <v>0</v>
      </c>
      <c r="AO9" s="52">
        <v>0</v>
      </c>
      <c r="AP9" s="53">
        <v>0</v>
      </c>
      <c r="AQ9" s="46">
        <v>15</v>
      </c>
      <c r="AR9" s="6">
        <v>15</v>
      </c>
      <c r="AS9" s="50">
        <v>30</v>
      </c>
      <c r="AT9" s="65" t="s">
        <v>358</v>
      </c>
      <c r="AU9" s="55">
        <v>3</v>
      </c>
      <c r="AV9" s="56">
        <v>4</v>
      </c>
      <c r="AW9" s="57">
        <v>4</v>
      </c>
      <c r="AX9" s="45">
        <v>2</v>
      </c>
      <c r="AY9" s="56">
        <v>2</v>
      </c>
      <c r="AZ9" s="57">
        <v>3</v>
      </c>
      <c r="BA9" s="46">
        <v>-1</v>
      </c>
      <c r="BB9" s="6">
        <v>-2</v>
      </c>
      <c r="BC9" s="47">
        <v>-1</v>
      </c>
    </row>
    <row r="10" spans="1:55" ht="12.75">
      <c r="A10" t="s">
        <v>134</v>
      </c>
      <c r="B10" s="6">
        <v>7</v>
      </c>
      <c r="C10" s="72" t="s">
        <v>135</v>
      </c>
      <c r="D10" s="59" t="s">
        <v>32</v>
      </c>
      <c r="E10" s="59" t="s">
        <v>136</v>
      </c>
      <c r="F10" s="59">
        <v>27</v>
      </c>
      <c r="G10" s="34">
        <v>2738.3093476887184</v>
      </c>
      <c r="H10" s="61">
        <v>7</v>
      </c>
      <c r="I10" s="62">
        <v>18380.51358151769</v>
      </c>
      <c r="J10" s="61">
        <v>10</v>
      </c>
      <c r="K10" s="220">
        <v>0.8446929351704208</v>
      </c>
      <c r="L10" s="63">
        <v>5</v>
      </c>
      <c r="M10" s="223">
        <v>0.7802626905653054</v>
      </c>
      <c r="N10" s="64">
        <v>5</v>
      </c>
      <c r="O10" s="39" t="s">
        <v>355</v>
      </c>
      <c r="P10" s="63">
        <v>0</v>
      </c>
      <c r="Q10" s="46" t="s">
        <v>355</v>
      </c>
      <c r="R10" s="63">
        <v>0</v>
      </c>
      <c r="S10" s="42">
        <v>27</v>
      </c>
      <c r="T10" s="42"/>
      <c r="U10" s="43"/>
      <c r="V10" s="44">
        <v>15</v>
      </c>
      <c r="W10" s="44">
        <v>15</v>
      </c>
      <c r="X10" s="44">
        <v>30</v>
      </c>
      <c r="Y10" s="46">
        <v>0.62</v>
      </c>
      <c r="Z10" s="47">
        <v>0.44</v>
      </c>
      <c r="AA10" s="46">
        <v>0</v>
      </c>
      <c r="AB10" s="47">
        <v>0</v>
      </c>
      <c r="AC10" s="128">
        <v>0.3080175658720201</v>
      </c>
      <c r="AD10" s="130">
        <v>0.2347788582183187</v>
      </c>
      <c r="AE10" s="131">
        <v>0.1266499372647428</v>
      </c>
      <c r="AF10" s="46">
        <v>0</v>
      </c>
      <c r="AG10" s="6">
        <v>0</v>
      </c>
      <c r="AH10" s="47">
        <v>0</v>
      </c>
      <c r="AI10" s="46">
        <v>0</v>
      </c>
      <c r="AJ10" s="50">
        <v>60</v>
      </c>
      <c r="AK10" s="6">
        <v>30</v>
      </c>
      <c r="AL10" s="47">
        <v>30</v>
      </c>
      <c r="AN10" s="51">
        <v>0</v>
      </c>
      <c r="AO10" s="52">
        <v>0</v>
      </c>
      <c r="AP10" s="53">
        <v>0</v>
      </c>
      <c r="AQ10" s="46">
        <v>15</v>
      </c>
      <c r="AR10" s="6">
        <v>15</v>
      </c>
      <c r="AS10" s="50">
        <v>30</v>
      </c>
      <c r="AT10" s="65" t="s">
        <v>358</v>
      </c>
      <c r="AU10" s="55">
        <v>2</v>
      </c>
      <c r="AV10" s="56">
        <v>3</v>
      </c>
      <c r="AW10" s="57">
        <v>5</v>
      </c>
      <c r="AX10" s="45">
        <v>2</v>
      </c>
      <c r="AY10" s="56">
        <v>2</v>
      </c>
      <c r="AZ10" s="57">
        <v>3</v>
      </c>
      <c r="BA10" s="46">
        <v>0</v>
      </c>
      <c r="BB10" s="6">
        <v>-1</v>
      </c>
      <c r="BC10" s="47">
        <v>-2</v>
      </c>
    </row>
    <row r="11" spans="1:55" ht="12.75">
      <c r="A11" t="s">
        <v>143</v>
      </c>
      <c r="B11" s="6">
        <v>8</v>
      </c>
      <c r="C11" s="72" t="s">
        <v>42</v>
      </c>
      <c r="D11" s="59" t="s">
        <v>32</v>
      </c>
      <c r="E11" s="59" t="s">
        <v>144</v>
      </c>
      <c r="F11" s="60">
        <v>49</v>
      </c>
      <c r="G11" s="34">
        <v>2836.9087652189005</v>
      </c>
      <c r="H11" s="61">
        <v>7</v>
      </c>
      <c r="I11" s="62">
        <v>11282.40825011929</v>
      </c>
      <c r="J11" s="61">
        <v>4</v>
      </c>
      <c r="K11" s="220">
        <v>0.41896568326580574</v>
      </c>
      <c r="L11" s="63">
        <v>0</v>
      </c>
      <c r="M11" s="222">
        <v>0.936251943796016</v>
      </c>
      <c r="N11" s="64">
        <v>5</v>
      </c>
      <c r="O11" s="39" t="s">
        <v>50</v>
      </c>
      <c r="P11" s="63">
        <v>5</v>
      </c>
      <c r="Q11" s="46" t="s">
        <v>50</v>
      </c>
      <c r="R11" s="63">
        <v>5</v>
      </c>
      <c r="S11" s="42">
        <v>26</v>
      </c>
      <c r="T11" s="42"/>
      <c r="U11" s="43"/>
      <c r="V11" s="44">
        <v>15</v>
      </c>
      <c r="W11" s="44">
        <v>15</v>
      </c>
      <c r="X11" s="44">
        <v>30</v>
      </c>
      <c r="Y11" s="46">
        <v>0.64</v>
      </c>
      <c r="Z11" s="47">
        <v>0.61</v>
      </c>
      <c r="AA11" s="46">
        <v>0</v>
      </c>
      <c r="AB11" s="47">
        <v>0</v>
      </c>
      <c r="AC11" s="128">
        <v>0.3947051442910916</v>
      </c>
      <c r="AD11" s="130">
        <v>0.36573243412797996</v>
      </c>
      <c r="AE11" s="131">
        <v>0.6583030112923463</v>
      </c>
      <c r="AF11" s="46">
        <v>0</v>
      </c>
      <c r="AG11" s="6">
        <v>0</v>
      </c>
      <c r="AH11" s="47">
        <v>1</v>
      </c>
      <c r="AI11" s="46">
        <v>60</v>
      </c>
      <c r="AJ11" s="50">
        <v>30</v>
      </c>
      <c r="AK11" s="6">
        <v>30</v>
      </c>
      <c r="AL11" s="47">
        <v>30</v>
      </c>
      <c r="AN11" s="51">
        <v>0</v>
      </c>
      <c r="AO11" s="52">
        <v>0</v>
      </c>
      <c r="AP11" s="53">
        <v>1</v>
      </c>
      <c r="AQ11" s="46">
        <v>15</v>
      </c>
      <c r="AR11" s="6">
        <v>15</v>
      </c>
      <c r="AS11" s="50">
        <v>15</v>
      </c>
      <c r="AT11" s="65" t="s">
        <v>358</v>
      </c>
      <c r="AU11" s="55">
        <v>2</v>
      </c>
      <c r="AV11" s="56">
        <v>2</v>
      </c>
      <c r="AW11" s="57">
        <v>2</v>
      </c>
      <c r="AX11" s="45">
        <v>2</v>
      </c>
      <c r="AY11" s="56">
        <v>2</v>
      </c>
      <c r="AZ11" s="57">
        <v>2</v>
      </c>
      <c r="BA11" s="46">
        <v>0</v>
      </c>
      <c r="BB11" s="6">
        <v>0</v>
      </c>
      <c r="BC11" s="47">
        <v>0</v>
      </c>
    </row>
    <row r="12" spans="1:55" ht="12.75">
      <c r="A12" t="s">
        <v>204</v>
      </c>
      <c r="B12" s="6">
        <v>9</v>
      </c>
      <c r="C12" s="72" t="s">
        <v>198</v>
      </c>
      <c r="D12" s="59" t="s">
        <v>32</v>
      </c>
      <c r="E12" s="59" t="s">
        <v>205</v>
      </c>
      <c r="F12" s="60">
        <v>13</v>
      </c>
      <c r="G12" s="34">
        <v>3593.558549244447</v>
      </c>
      <c r="H12" s="61">
        <v>10</v>
      </c>
      <c r="I12" s="62">
        <v>18111.092544696723</v>
      </c>
      <c r="J12" s="61">
        <v>10</v>
      </c>
      <c r="K12" s="220">
        <v>0</v>
      </c>
      <c r="L12" s="63">
        <v>0</v>
      </c>
      <c r="M12" s="223">
        <v>0.8298108125911626</v>
      </c>
      <c r="N12" s="64">
        <v>5</v>
      </c>
      <c r="O12" s="39" t="s">
        <v>355</v>
      </c>
      <c r="P12" s="63">
        <v>0</v>
      </c>
      <c r="Q12" s="46" t="s">
        <v>355</v>
      </c>
      <c r="R12" s="63">
        <v>0</v>
      </c>
      <c r="S12" s="42">
        <v>25</v>
      </c>
      <c r="T12" s="42"/>
      <c r="U12" s="43"/>
      <c r="V12" s="44">
        <v>15</v>
      </c>
      <c r="W12" s="44">
        <v>15</v>
      </c>
      <c r="X12" s="44">
        <v>30</v>
      </c>
      <c r="Y12" s="46">
        <v>0.72</v>
      </c>
      <c r="Z12" s="47">
        <v>1.38</v>
      </c>
      <c r="AA12" s="46">
        <v>0</v>
      </c>
      <c r="AB12" s="47">
        <v>1</v>
      </c>
      <c r="AC12" s="128">
        <v>0.770439146800502</v>
      </c>
      <c r="AD12" s="130">
        <v>1.0151207653701382</v>
      </c>
      <c r="AE12" s="131">
        <v>0.38732747804265993</v>
      </c>
      <c r="AF12" s="46">
        <v>1</v>
      </c>
      <c r="AG12" s="6">
        <v>2</v>
      </c>
      <c r="AH12" s="47">
        <v>1</v>
      </c>
      <c r="AI12" s="46">
        <v>0</v>
      </c>
      <c r="AJ12" s="50">
        <v>30</v>
      </c>
      <c r="AK12" s="6">
        <v>30</v>
      </c>
      <c r="AL12" s="47">
        <v>30</v>
      </c>
      <c r="AN12" s="51">
        <v>1</v>
      </c>
      <c r="AO12" s="52">
        <v>2</v>
      </c>
      <c r="AP12" s="53">
        <v>1</v>
      </c>
      <c r="AQ12" s="46" t="s">
        <v>357</v>
      </c>
      <c r="AR12" s="6" t="s">
        <v>357</v>
      </c>
      <c r="AS12" s="50">
        <v>15</v>
      </c>
      <c r="AT12" s="65" t="s">
        <v>358</v>
      </c>
      <c r="AU12" s="55">
        <v>1</v>
      </c>
      <c r="AV12" s="56">
        <v>2</v>
      </c>
      <c r="AW12" s="57">
        <v>2</v>
      </c>
      <c r="AX12" s="45">
        <v>1</v>
      </c>
      <c r="AY12" s="56">
        <v>1</v>
      </c>
      <c r="AZ12" s="57">
        <v>2</v>
      </c>
      <c r="BA12" s="46">
        <v>0</v>
      </c>
      <c r="BB12" s="6">
        <v>-1</v>
      </c>
      <c r="BC12" s="47">
        <v>0</v>
      </c>
    </row>
    <row r="13" spans="1:55" ht="12" customHeight="1">
      <c r="A13" t="s">
        <v>342</v>
      </c>
      <c r="B13" s="6">
        <v>10</v>
      </c>
      <c r="C13" s="72" t="s">
        <v>343</v>
      </c>
      <c r="D13" s="59" t="s">
        <v>32</v>
      </c>
      <c r="E13" s="59" t="s">
        <v>321</v>
      </c>
      <c r="F13" s="67">
        <v>11</v>
      </c>
      <c r="G13" s="34">
        <v>3620.175438596491</v>
      </c>
      <c r="H13" s="61">
        <v>10</v>
      </c>
      <c r="I13" s="62">
        <v>18004.912280701752</v>
      </c>
      <c r="J13" s="61">
        <v>10</v>
      </c>
      <c r="K13" s="220">
        <v>0.28208945831724974</v>
      </c>
      <c r="L13" s="63">
        <v>0</v>
      </c>
      <c r="M13" s="223">
        <v>0.532332190256477</v>
      </c>
      <c r="N13" s="64">
        <v>0</v>
      </c>
      <c r="O13" s="39" t="s">
        <v>50</v>
      </c>
      <c r="P13" s="63">
        <v>5</v>
      </c>
      <c r="Q13" s="46" t="s">
        <v>355</v>
      </c>
      <c r="R13" s="63">
        <v>0</v>
      </c>
      <c r="S13" s="42">
        <v>25</v>
      </c>
      <c r="T13" s="42"/>
      <c r="U13" s="43"/>
      <c r="V13" s="44">
        <v>15</v>
      </c>
      <c r="W13" s="44">
        <v>15</v>
      </c>
      <c r="X13" s="44">
        <v>30</v>
      </c>
      <c r="Y13" s="46">
        <v>0.75</v>
      </c>
      <c r="Z13" s="47">
        <v>0.78</v>
      </c>
      <c r="AA13" s="46">
        <v>0</v>
      </c>
      <c r="AB13" s="47">
        <v>0</v>
      </c>
      <c r="AC13" s="128">
        <v>0.4279924717691343</v>
      </c>
      <c r="AD13" s="130">
        <v>0.21533563362609787</v>
      </c>
      <c r="AE13" s="131">
        <v>0.2767393350062735</v>
      </c>
      <c r="AF13" s="46">
        <v>0</v>
      </c>
      <c r="AG13" s="6">
        <v>0</v>
      </c>
      <c r="AH13" s="47">
        <v>0</v>
      </c>
      <c r="AI13" s="46">
        <v>0</v>
      </c>
      <c r="AJ13" s="50">
        <v>30</v>
      </c>
      <c r="AK13" s="6">
        <v>30</v>
      </c>
      <c r="AL13" s="47">
        <v>30</v>
      </c>
      <c r="AN13" s="51">
        <v>0</v>
      </c>
      <c r="AO13" s="52">
        <v>0</v>
      </c>
      <c r="AP13" s="53">
        <v>0</v>
      </c>
      <c r="AQ13" s="46">
        <v>15</v>
      </c>
      <c r="AR13" s="6">
        <v>15</v>
      </c>
      <c r="AS13" s="50">
        <v>30</v>
      </c>
      <c r="AT13" s="65" t="s">
        <v>358</v>
      </c>
      <c r="AU13" s="55">
        <v>2</v>
      </c>
      <c r="AV13" s="56">
        <v>3</v>
      </c>
      <c r="AW13" s="57">
        <v>3</v>
      </c>
      <c r="AX13" s="45">
        <v>2</v>
      </c>
      <c r="AY13" s="56">
        <v>2</v>
      </c>
      <c r="AZ13" s="57">
        <v>3</v>
      </c>
      <c r="BA13" s="46">
        <v>0</v>
      </c>
      <c r="BB13" s="6">
        <v>-1</v>
      </c>
      <c r="BC13" s="47">
        <v>0</v>
      </c>
    </row>
    <row r="14" spans="1:55" ht="12.75">
      <c r="A14" s="66" t="s">
        <v>37</v>
      </c>
      <c r="B14" s="6">
        <v>11</v>
      </c>
      <c r="C14" s="72" t="s">
        <v>38</v>
      </c>
      <c r="D14" s="59" t="s">
        <v>32</v>
      </c>
      <c r="E14" s="59" t="s">
        <v>39</v>
      </c>
      <c r="F14" s="67">
        <v>24</v>
      </c>
      <c r="G14" s="36">
        <v>2138.837209302326</v>
      </c>
      <c r="H14" s="60">
        <v>7</v>
      </c>
      <c r="I14" s="62">
        <v>11980.93023255814</v>
      </c>
      <c r="J14" s="60">
        <v>7</v>
      </c>
      <c r="K14" s="220">
        <v>0</v>
      </c>
      <c r="L14" s="63">
        <v>0</v>
      </c>
      <c r="M14" s="226">
        <v>0.7676686727495823</v>
      </c>
      <c r="N14" s="64">
        <v>5</v>
      </c>
      <c r="O14" s="31" t="s">
        <v>50</v>
      </c>
      <c r="P14" s="63">
        <v>5</v>
      </c>
      <c r="Q14" s="58" t="s">
        <v>355</v>
      </c>
      <c r="R14" s="63">
        <v>0</v>
      </c>
      <c r="S14" s="68">
        <v>24</v>
      </c>
      <c r="T14" s="68"/>
      <c r="U14" s="69"/>
      <c r="V14" s="67">
        <v>15</v>
      </c>
      <c r="W14" s="67">
        <v>30</v>
      </c>
      <c r="X14" s="67">
        <v>30</v>
      </c>
      <c r="Y14" s="58">
        <v>0.7</v>
      </c>
      <c r="Z14" s="71">
        <v>0.43</v>
      </c>
      <c r="AA14" s="58">
        <v>0</v>
      </c>
      <c r="AB14" s="71">
        <v>0</v>
      </c>
      <c r="AC14" s="128">
        <v>0.3711668757841907</v>
      </c>
      <c r="AD14" s="132">
        <v>0.24100376411543287</v>
      </c>
      <c r="AE14" s="131">
        <v>0.10374843161856964</v>
      </c>
      <c r="AF14" s="58">
        <v>0</v>
      </c>
      <c r="AG14" s="59">
        <v>0</v>
      </c>
      <c r="AH14" s="71">
        <v>0</v>
      </c>
      <c r="AI14" s="58">
        <v>0</v>
      </c>
      <c r="AJ14" s="49">
        <v>60</v>
      </c>
      <c r="AK14" s="59">
        <v>30</v>
      </c>
      <c r="AL14" s="71">
        <v>30</v>
      </c>
      <c r="AM14" s="66"/>
      <c r="AN14" s="73">
        <v>0</v>
      </c>
      <c r="AO14" s="33">
        <v>0</v>
      </c>
      <c r="AP14" s="53">
        <v>0</v>
      </c>
      <c r="AQ14" s="58">
        <v>15</v>
      </c>
      <c r="AR14" s="59">
        <v>30</v>
      </c>
      <c r="AS14" s="49">
        <v>30</v>
      </c>
      <c r="AT14" s="74" t="s">
        <v>356</v>
      </c>
      <c r="AU14" s="75">
        <v>2</v>
      </c>
      <c r="AV14" s="76">
        <v>3</v>
      </c>
      <c r="AW14" s="77">
        <v>3</v>
      </c>
      <c r="AX14" s="70">
        <v>2</v>
      </c>
      <c r="AY14" s="76">
        <v>3</v>
      </c>
      <c r="AZ14" s="77">
        <v>3</v>
      </c>
      <c r="BA14" s="58">
        <v>0</v>
      </c>
      <c r="BB14" s="59">
        <v>0</v>
      </c>
      <c r="BC14" s="71">
        <v>0</v>
      </c>
    </row>
    <row r="15" spans="1:55" ht="12.75">
      <c r="A15" t="s">
        <v>47</v>
      </c>
      <c r="B15" s="6">
        <v>12</v>
      </c>
      <c r="C15" s="72" t="s">
        <v>41</v>
      </c>
      <c r="D15" s="59" t="s">
        <v>32</v>
      </c>
      <c r="E15" s="59" t="s">
        <v>48</v>
      </c>
      <c r="F15" s="7" t="s">
        <v>49</v>
      </c>
      <c r="G15" s="34">
        <v>2806.235803053211</v>
      </c>
      <c r="H15" s="61">
        <v>7</v>
      </c>
      <c r="I15" s="62">
        <v>12021.966984164557</v>
      </c>
      <c r="J15" s="61">
        <v>7</v>
      </c>
      <c r="K15" s="220">
        <v>0</v>
      </c>
      <c r="L15" s="63">
        <v>0</v>
      </c>
      <c r="M15" s="222">
        <v>0.2771623278425956</v>
      </c>
      <c r="N15" s="64">
        <v>0</v>
      </c>
      <c r="O15" s="39" t="s">
        <v>50</v>
      </c>
      <c r="P15" s="63">
        <v>5</v>
      </c>
      <c r="Q15" s="46" t="s">
        <v>50</v>
      </c>
      <c r="R15" s="63">
        <v>5</v>
      </c>
      <c r="S15" s="42">
        <v>24</v>
      </c>
      <c r="T15" s="42" t="s">
        <v>50</v>
      </c>
      <c r="U15" s="43"/>
      <c r="V15" s="44" t="s">
        <v>357</v>
      </c>
      <c r="W15" s="44">
        <v>15</v>
      </c>
      <c r="X15" s="44">
        <v>15</v>
      </c>
      <c r="Y15" s="46">
        <v>0.76</v>
      </c>
      <c r="Z15" s="47">
        <v>0.89</v>
      </c>
      <c r="AA15" s="46">
        <v>0</v>
      </c>
      <c r="AB15" s="47">
        <v>1</v>
      </c>
      <c r="AC15" s="128">
        <v>0.5038770388958596</v>
      </c>
      <c r="AD15" s="130">
        <v>0.689043287327478</v>
      </c>
      <c r="AE15" s="131">
        <v>0.2944918444165621</v>
      </c>
      <c r="AF15" s="46">
        <v>1</v>
      </c>
      <c r="AG15" s="6">
        <v>1</v>
      </c>
      <c r="AH15" s="47">
        <v>0</v>
      </c>
      <c r="AI15" s="46">
        <v>60</v>
      </c>
      <c r="AJ15" s="50">
        <v>30</v>
      </c>
      <c r="AK15" s="6">
        <v>30</v>
      </c>
      <c r="AL15" s="47">
        <v>30</v>
      </c>
      <c r="AN15" s="51">
        <v>1</v>
      </c>
      <c r="AO15" s="52">
        <v>1</v>
      </c>
      <c r="AP15" s="53">
        <v>0</v>
      </c>
      <c r="AQ15" s="46" t="s">
        <v>357</v>
      </c>
      <c r="AR15" s="6" t="s">
        <v>357</v>
      </c>
      <c r="AS15" s="50">
        <v>15</v>
      </c>
      <c r="AT15" s="65" t="s">
        <v>358</v>
      </c>
      <c r="AU15" s="55">
        <v>3</v>
      </c>
      <c r="AV15" s="56">
        <v>3</v>
      </c>
      <c r="AW15" s="57">
        <v>3</v>
      </c>
      <c r="AX15" s="45">
        <v>1</v>
      </c>
      <c r="AY15" s="56">
        <v>1</v>
      </c>
      <c r="AZ15" s="57">
        <v>2</v>
      </c>
      <c r="BA15" s="46">
        <v>-2</v>
      </c>
      <c r="BB15" s="6">
        <v>-2</v>
      </c>
      <c r="BC15" s="47">
        <v>-1</v>
      </c>
    </row>
    <row r="16" spans="1:55" ht="12.75">
      <c r="A16" t="s">
        <v>166</v>
      </c>
      <c r="B16" s="6">
        <v>13</v>
      </c>
      <c r="C16" s="72" t="s">
        <v>155</v>
      </c>
      <c r="D16" s="59" t="s">
        <v>32</v>
      </c>
      <c r="E16" s="59" t="s">
        <v>167</v>
      </c>
      <c r="F16" s="60">
        <v>101</v>
      </c>
      <c r="G16" s="34">
        <v>657.4878883128422</v>
      </c>
      <c r="H16" s="61">
        <v>0</v>
      </c>
      <c r="I16" s="62">
        <v>6910.964503457071</v>
      </c>
      <c r="J16" s="61">
        <v>4</v>
      </c>
      <c r="K16" s="220">
        <v>1</v>
      </c>
      <c r="L16" s="63">
        <v>5</v>
      </c>
      <c r="M16" s="222">
        <v>1</v>
      </c>
      <c r="N16" s="64">
        <v>5</v>
      </c>
      <c r="O16" s="39" t="s">
        <v>50</v>
      </c>
      <c r="P16" s="63">
        <v>5</v>
      </c>
      <c r="Q16" s="46" t="s">
        <v>50</v>
      </c>
      <c r="R16" s="63">
        <v>5</v>
      </c>
      <c r="S16" s="42">
        <v>24</v>
      </c>
      <c r="T16" s="42"/>
      <c r="U16" s="43"/>
      <c r="V16" s="44">
        <v>15</v>
      </c>
      <c r="W16" s="44">
        <v>30</v>
      </c>
      <c r="X16" s="44">
        <v>30</v>
      </c>
      <c r="Y16" s="46">
        <v>1.35</v>
      </c>
      <c r="Z16" s="47">
        <v>0.72</v>
      </c>
      <c r="AA16" s="46">
        <v>1</v>
      </c>
      <c r="AB16" s="47">
        <v>0</v>
      </c>
      <c r="AC16" s="128">
        <v>0.5170639899623589</v>
      </c>
      <c r="AD16" s="130">
        <v>0.2787374529485571</v>
      </c>
      <c r="AE16" s="131">
        <v>0.15969573400250942</v>
      </c>
      <c r="AF16" s="46">
        <v>1</v>
      </c>
      <c r="AG16" s="6">
        <v>0</v>
      </c>
      <c r="AH16" s="47">
        <v>0</v>
      </c>
      <c r="AI16" s="46">
        <v>60</v>
      </c>
      <c r="AJ16" s="50">
        <v>60</v>
      </c>
      <c r="AK16" s="6">
        <v>30</v>
      </c>
      <c r="AL16" s="47">
        <v>30</v>
      </c>
      <c r="AN16" s="51">
        <v>1</v>
      </c>
      <c r="AO16" s="52">
        <v>0</v>
      </c>
      <c r="AP16" s="53">
        <v>0</v>
      </c>
      <c r="AQ16" s="46" t="s">
        <v>357</v>
      </c>
      <c r="AR16" s="6">
        <v>30</v>
      </c>
      <c r="AS16" s="50">
        <v>30</v>
      </c>
      <c r="AT16" s="65" t="s">
        <v>356</v>
      </c>
      <c r="AU16" s="55">
        <v>1</v>
      </c>
      <c r="AV16" s="56">
        <v>3</v>
      </c>
      <c r="AW16" s="57">
        <v>3</v>
      </c>
      <c r="AX16" s="45">
        <v>1</v>
      </c>
      <c r="AY16" s="56">
        <v>3</v>
      </c>
      <c r="AZ16" s="57">
        <v>3</v>
      </c>
      <c r="BA16" s="46">
        <v>0</v>
      </c>
      <c r="BB16" s="6">
        <v>0</v>
      </c>
      <c r="BC16" s="47">
        <v>0</v>
      </c>
    </row>
    <row r="17" spans="1:55" ht="12.75">
      <c r="A17" t="s">
        <v>232</v>
      </c>
      <c r="B17" s="6">
        <v>14</v>
      </c>
      <c r="C17" s="72" t="s">
        <v>52</v>
      </c>
      <c r="D17" s="59" t="s">
        <v>32</v>
      </c>
      <c r="E17" s="59" t="s">
        <v>233</v>
      </c>
      <c r="F17" s="60">
        <v>41</v>
      </c>
      <c r="G17" s="34">
        <v>888.0458728814633</v>
      </c>
      <c r="H17" s="61">
        <v>0</v>
      </c>
      <c r="I17" s="62">
        <v>7264.125235521092</v>
      </c>
      <c r="J17" s="61">
        <v>4</v>
      </c>
      <c r="K17" s="220">
        <v>0.5696156411310689</v>
      </c>
      <c r="L17" s="63">
        <v>5</v>
      </c>
      <c r="M17" s="222">
        <v>0.5696156411310689</v>
      </c>
      <c r="N17" s="64">
        <v>5</v>
      </c>
      <c r="O17" s="39" t="s">
        <v>50</v>
      </c>
      <c r="P17" s="63">
        <v>5</v>
      </c>
      <c r="Q17" s="46" t="s">
        <v>50</v>
      </c>
      <c r="R17" s="63">
        <v>5</v>
      </c>
      <c r="S17" s="42">
        <v>24</v>
      </c>
      <c r="T17" s="42"/>
      <c r="U17" s="43"/>
      <c r="V17" s="44">
        <v>15</v>
      </c>
      <c r="W17" s="44">
        <v>30</v>
      </c>
      <c r="X17" s="44">
        <v>30</v>
      </c>
      <c r="Y17" s="46">
        <v>1.75</v>
      </c>
      <c r="Z17" s="47">
        <v>1.33</v>
      </c>
      <c r="AA17" s="46">
        <v>2</v>
      </c>
      <c r="AB17" s="47">
        <v>1</v>
      </c>
      <c r="AC17" s="128">
        <v>1.1274654956085322</v>
      </c>
      <c r="AD17" s="130">
        <v>0.5927493726474278</v>
      </c>
      <c r="AE17" s="131">
        <v>0.1707622333751568</v>
      </c>
      <c r="AF17" s="46">
        <v>2</v>
      </c>
      <c r="AG17" s="6">
        <v>1</v>
      </c>
      <c r="AH17" s="47">
        <v>0</v>
      </c>
      <c r="AI17" s="46">
        <v>60</v>
      </c>
      <c r="AJ17" s="50">
        <v>30</v>
      </c>
      <c r="AK17" s="6">
        <v>30</v>
      </c>
      <c r="AL17" s="47">
        <v>30</v>
      </c>
      <c r="AN17" s="51">
        <v>2</v>
      </c>
      <c r="AO17" s="52">
        <v>1</v>
      </c>
      <c r="AP17" s="53">
        <v>0</v>
      </c>
      <c r="AQ17" s="46" t="s">
        <v>357</v>
      </c>
      <c r="AR17" s="6">
        <v>15</v>
      </c>
      <c r="AS17" s="50">
        <v>30</v>
      </c>
      <c r="AT17" s="65" t="s">
        <v>358</v>
      </c>
      <c r="AU17" s="55">
        <v>1</v>
      </c>
      <c r="AV17" s="56">
        <v>2</v>
      </c>
      <c r="AW17" s="57">
        <v>3</v>
      </c>
      <c r="AX17" s="45">
        <v>1</v>
      </c>
      <c r="AY17" s="56">
        <v>2</v>
      </c>
      <c r="AZ17" s="57">
        <v>3</v>
      </c>
      <c r="BA17" s="46">
        <v>0</v>
      </c>
      <c r="BB17" s="6">
        <v>0</v>
      </c>
      <c r="BC17" s="47">
        <v>0</v>
      </c>
    </row>
    <row r="18" spans="1:55" ht="12.75">
      <c r="A18" t="s">
        <v>290</v>
      </c>
      <c r="B18" s="6">
        <v>15</v>
      </c>
      <c r="C18" s="72" t="s">
        <v>163</v>
      </c>
      <c r="D18" s="59" t="s">
        <v>32</v>
      </c>
      <c r="E18" s="59" t="s">
        <v>291</v>
      </c>
      <c r="F18" s="67">
        <v>124</v>
      </c>
      <c r="G18" s="34">
        <v>1020.9098164405427</v>
      </c>
      <c r="H18" s="61">
        <v>0</v>
      </c>
      <c r="I18" s="62">
        <v>10055.706304868316</v>
      </c>
      <c r="J18" s="61">
        <v>4</v>
      </c>
      <c r="K18" s="220">
        <v>0.8115303826459488</v>
      </c>
      <c r="L18" s="63">
        <v>5</v>
      </c>
      <c r="M18" s="222">
        <v>0.6697378230808041</v>
      </c>
      <c r="N18" s="64">
        <v>5</v>
      </c>
      <c r="O18" s="39" t="s">
        <v>50</v>
      </c>
      <c r="P18" s="63">
        <v>5</v>
      </c>
      <c r="Q18" s="46" t="s">
        <v>50</v>
      </c>
      <c r="R18" s="63">
        <v>5</v>
      </c>
      <c r="S18" s="42">
        <v>24</v>
      </c>
      <c r="T18" s="42"/>
      <c r="U18" s="43"/>
      <c r="V18" s="44">
        <v>15</v>
      </c>
      <c r="W18" s="44">
        <v>30</v>
      </c>
      <c r="X18" s="44">
        <v>30</v>
      </c>
      <c r="Y18" s="46">
        <v>0.36</v>
      </c>
      <c r="Z18" s="47">
        <v>0.43</v>
      </c>
      <c r="AA18" s="46">
        <v>0</v>
      </c>
      <c r="AB18" s="47">
        <v>0</v>
      </c>
      <c r="AC18" s="128">
        <v>0.2997176913425345</v>
      </c>
      <c r="AD18" s="130">
        <v>0.24115746549560851</v>
      </c>
      <c r="AE18" s="131">
        <v>0.16007998745294855</v>
      </c>
      <c r="AF18" s="46">
        <v>0</v>
      </c>
      <c r="AG18" s="6">
        <v>0</v>
      </c>
      <c r="AH18" s="47">
        <v>0</v>
      </c>
      <c r="AI18" s="46">
        <v>60</v>
      </c>
      <c r="AJ18" s="50">
        <v>30</v>
      </c>
      <c r="AK18" s="6">
        <v>30</v>
      </c>
      <c r="AL18" s="47">
        <v>30</v>
      </c>
      <c r="AN18" s="51">
        <v>0</v>
      </c>
      <c r="AO18" s="52">
        <v>0</v>
      </c>
      <c r="AP18" s="53">
        <v>0</v>
      </c>
      <c r="AQ18" s="46">
        <v>15</v>
      </c>
      <c r="AR18" s="6">
        <v>30</v>
      </c>
      <c r="AS18" s="50">
        <v>30</v>
      </c>
      <c r="AT18" s="65" t="s">
        <v>356</v>
      </c>
      <c r="AU18" s="55">
        <v>2</v>
      </c>
      <c r="AV18" s="56">
        <v>3</v>
      </c>
      <c r="AW18" s="57">
        <v>3</v>
      </c>
      <c r="AX18" s="45">
        <v>2</v>
      </c>
      <c r="AY18" s="56">
        <v>3</v>
      </c>
      <c r="AZ18" s="57">
        <v>3</v>
      </c>
      <c r="BA18" s="46">
        <v>0</v>
      </c>
      <c r="BB18" s="6">
        <v>0</v>
      </c>
      <c r="BC18" s="47">
        <v>0</v>
      </c>
    </row>
    <row r="19" spans="1:55" ht="12.75">
      <c r="A19" t="s">
        <v>322</v>
      </c>
      <c r="B19" s="6">
        <v>16</v>
      </c>
      <c r="C19" s="72" t="s">
        <v>323</v>
      </c>
      <c r="D19" s="59" t="s">
        <v>32</v>
      </c>
      <c r="E19" s="59" t="s">
        <v>324</v>
      </c>
      <c r="F19" s="67" t="s">
        <v>325</v>
      </c>
      <c r="G19" s="34">
        <v>2090.5797101449275</v>
      </c>
      <c r="H19" s="61">
        <v>7</v>
      </c>
      <c r="I19" s="62">
        <v>16070.471014492754</v>
      </c>
      <c r="J19" s="61">
        <v>7</v>
      </c>
      <c r="K19" s="220">
        <v>1</v>
      </c>
      <c r="L19" s="63">
        <v>5</v>
      </c>
      <c r="M19" s="222">
        <v>0.8368794346338483</v>
      </c>
      <c r="N19" s="64">
        <v>5</v>
      </c>
      <c r="O19" s="39" t="s">
        <v>355</v>
      </c>
      <c r="P19" s="63">
        <v>0</v>
      </c>
      <c r="Q19" s="46" t="s">
        <v>355</v>
      </c>
      <c r="R19" s="63">
        <v>0</v>
      </c>
      <c r="S19" s="42">
        <v>24</v>
      </c>
      <c r="T19" s="42"/>
      <c r="U19" s="43"/>
      <c r="V19" s="44">
        <v>15</v>
      </c>
      <c r="W19" s="44">
        <v>30</v>
      </c>
      <c r="X19" s="44">
        <v>30</v>
      </c>
      <c r="Y19" s="46">
        <v>0.76</v>
      </c>
      <c r="Z19" s="47">
        <v>0.85</v>
      </c>
      <c r="AA19" s="46">
        <v>0</v>
      </c>
      <c r="AB19" s="47">
        <v>1</v>
      </c>
      <c r="AC19" s="128">
        <v>0.37986198243412805</v>
      </c>
      <c r="AD19" s="130">
        <v>0.34590495608531996</v>
      </c>
      <c r="AE19" s="131">
        <v>0.1843648055207026</v>
      </c>
      <c r="AF19" s="46">
        <v>0</v>
      </c>
      <c r="AG19" s="6">
        <v>0</v>
      </c>
      <c r="AH19" s="47">
        <v>0</v>
      </c>
      <c r="AI19" s="46">
        <v>0</v>
      </c>
      <c r="AJ19" s="50">
        <v>30</v>
      </c>
      <c r="AK19" s="6">
        <v>30</v>
      </c>
      <c r="AL19" s="47">
        <v>30</v>
      </c>
      <c r="AN19" s="51">
        <v>0</v>
      </c>
      <c r="AO19" s="52">
        <v>1</v>
      </c>
      <c r="AP19" s="53">
        <v>0</v>
      </c>
      <c r="AQ19" s="46">
        <v>15</v>
      </c>
      <c r="AR19" s="6">
        <v>15</v>
      </c>
      <c r="AS19" s="50">
        <v>30</v>
      </c>
      <c r="AT19" s="65" t="s">
        <v>358</v>
      </c>
      <c r="AU19" s="55">
        <v>2</v>
      </c>
      <c r="AV19" s="56">
        <v>3</v>
      </c>
      <c r="AW19" s="57">
        <v>3</v>
      </c>
      <c r="AX19" s="45">
        <v>2</v>
      </c>
      <c r="AY19" s="56">
        <v>2</v>
      </c>
      <c r="AZ19" s="57">
        <v>3</v>
      </c>
      <c r="BA19" s="46">
        <v>0</v>
      </c>
      <c r="BB19" s="6">
        <v>-1</v>
      </c>
      <c r="BC19" s="47">
        <v>0</v>
      </c>
    </row>
    <row r="20" spans="1:55" ht="12.75">
      <c r="A20" t="s">
        <v>330</v>
      </c>
      <c r="B20" s="6">
        <v>17</v>
      </c>
      <c r="C20" s="72" t="s">
        <v>141</v>
      </c>
      <c r="D20" s="59" t="s">
        <v>314</v>
      </c>
      <c r="E20" s="8" t="s">
        <v>331</v>
      </c>
      <c r="F20" s="60">
        <v>60</v>
      </c>
      <c r="G20" s="34">
        <v>1368.7722285552632</v>
      </c>
      <c r="H20" s="61">
        <v>4</v>
      </c>
      <c r="I20" s="62">
        <v>2996.3727560940665</v>
      </c>
      <c r="J20" s="61">
        <v>0</v>
      </c>
      <c r="K20" s="220">
        <v>0.8820357507156829</v>
      </c>
      <c r="L20" s="63">
        <v>5</v>
      </c>
      <c r="M20" s="222">
        <v>0.6319741957969485</v>
      </c>
      <c r="N20" s="64">
        <v>5</v>
      </c>
      <c r="O20" s="39" t="s">
        <v>50</v>
      </c>
      <c r="P20" s="63">
        <v>5</v>
      </c>
      <c r="Q20" s="46" t="s">
        <v>50</v>
      </c>
      <c r="R20" s="63">
        <v>5</v>
      </c>
      <c r="S20" s="42">
        <v>24</v>
      </c>
      <c r="T20" s="42"/>
      <c r="U20" s="43"/>
      <c r="V20" s="44">
        <v>15</v>
      </c>
      <c r="W20" s="44">
        <v>30</v>
      </c>
      <c r="X20" s="44">
        <v>30</v>
      </c>
      <c r="Y20" s="46">
        <v>0.67</v>
      </c>
      <c r="Z20" s="47">
        <v>0.63</v>
      </c>
      <c r="AA20" s="46">
        <v>0</v>
      </c>
      <c r="AB20" s="47">
        <v>0</v>
      </c>
      <c r="AC20" s="128">
        <v>0.3407779171894605</v>
      </c>
      <c r="AD20" s="130">
        <v>0.33038111668757847</v>
      </c>
      <c r="AE20" s="131">
        <v>0.13664052697616064</v>
      </c>
      <c r="AF20" s="46">
        <v>0</v>
      </c>
      <c r="AG20" s="6">
        <v>0</v>
      </c>
      <c r="AH20" s="47">
        <v>0</v>
      </c>
      <c r="AI20" s="46">
        <v>60</v>
      </c>
      <c r="AJ20" s="50">
        <v>60</v>
      </c>
      <c r="AK20" s="6">
        <v>30</v>
      </c>
      <c r="AL20" s="47">
        <v>30</v>
      </c>
      <c r="AN20" s="51">
        <v>0</v>
      </c>
      <c r="AO20" s="52">
        <v>0</v>
      </c>
      <c r="AP20" s="53">
        <v>0</v>
      </c>
      <c r="AQ20" s="46">
        <v>15</v>
      </c>
      <c r="AR20" s="6">
        <v>30</v>
      </c>
      <c r="AS20" s="50">
        <v>30</v>
      </c>
      <c r="AT20" s="65" t="s">
        <v>356</v>
      </c>
      <c r="AU20" s="55">
        <v>2</v>
      </c>
      <c r="AV20" s="56">
        <v>3</v>
      </c>
      <c r="AW20" s="57">
        <v>3</v>
      </c>
      <c r="AX20" s="45">
        <v>2</v>
      </c>
      <c r="AY20" s="56">
        <v>3</v>
      </c>
      <c r="AZ20" s="57">
        <v>3</v>
      </c>
      <c r="BA20" s="46">
        <v>0</v>
      </c>
      <c r="BB20" s="6">
        <v>0</v>
      </c>
      <c r="BC20" s="47">
        <v>0</v>
      </c>
    </row>
    <row r="21" spans="1:55" ht="12.75">
      <c r="A21" t="s">
        <v>335</v>
      </c>
      <c r="B21" s="6">
        <v>18</v>
      </c>
      <c r="C21" s="72" t="s">
        <v>172</v>
      </c>
      <c r="D21" s="59" t="s">
        <v>32</v>
      </c>
      <c r="E21" s="59" t="s">
        <v>336</v>
      </c>
      <c r="F21" s="60">
        <v>120</v>
      </c>
      <c r="G21" s="34">
        <v>1166.774683077121</v>
      </c>
      <c r="H21" s="61">
        <v>4</v>
      </c>
      <c r="I21" s="62">
        <v>5797.55189170306</v>
      </c>
      <c r="J21" s="61">
        <v>0</v>
      </c>
      <c r="K21" s="220">
        <v>0.7411636252618335</v>
      </c>
      <c r="L21" s="63">
        <v>5</v>
      </c>
      <c r="M21" s="222">
        <v>0.9125565433634402</v>
      </c>
      <c r="N21" s="64">
        <v>5</v>
      </c>
      <c r="O21" s="39" t="s">
        <v>50</v>
      </c>
      <c r="P21" s="63">
        <v>5</v>
      </c>
      <c r="Q21" s="46" t="s">
        <v>50</v>
      </c>
      <c r="R21" s="63">
        <v>5</v>
      </c>
      <c r="S21" s="42">
        <v>24</v>
      </c>
      <c r="T21" s="42"/>
      <c r="U21" s="43"/>
      <c r="V21" s="44">
        <v>15</v>
      </c>
      <c r="W21" s="44">
        <v>30</v>
      </c>
      <c r="X21" s="44">
        <v>30</v>
      </c>
      <c r="Y21" s="46">
        <v>1.46</v>
      </c>
      <c r="Z21" s="47">
        <v>1.13</v>
      </c>
      <c r="AA21" s="46">
        <v>1</v>
      </c>
      <c r="AB21" s="47">
        <v>1</v>
      </c>
      <c r="AC21" s="128">
        <v>0.8038346925972396</v>
      </c>
      <c r="AD21" s="130">
        <v>0.6887358845671268</v>
      </c>
      <c r="AE21" s="131">
        <v>0.23354924717691342</v>
      </c>
      <c r="AF21" s="46">
        <v>1</v>
      </c>
      <c r="AG21" s="6">
        <v>1</v>
      </c>
      <c r="AH21" s="47">
        <v>0</v>
      </c>
      <c r="AI21" s="46">
        <v>60</v>
      </c>
      <c r="AJ21" s="50">
        <v>30</v>
      </c>
      <c r="AK21" s="6">
        <v>30</v>
      </c>
      <c r="AL21" s="47">
        <v>30</v>
      </c>
      <c r="AN21" s="51">
        <v>1</v>
      </c>
      <c r="AO21" s="52">
        <v>1</v>
      </c>
      <c r="AP21" s="53">
        <v>0</v>
      </c>
      <c r="AQ21" s="46" t="s">
        <v>357</v>
      </c>
      <c r="AR21" s="6">
        <v>15</v>
      </c>
      <c r="AS21" s="50">
        <v>30</v>
      </c>
      <c r="AT21" s="65" t="s">
        <v>358</v>
      </c>
      <c r="AU21" s="55">
        <v>1</v>
      </c>
      <c r="AV21" s="56">
        <v>2</v>
      </c>
      <c r="AW21" s="57">
        <v>3</v>
      </c>
      <c r="AX21" s="45">
        <v>1</v>
      </c>
      <c r="AY21" s="56">
        <v>2</v>
      </c>
      <c r="AZ21" s="57">
        <v>3</v>
      </c>
      <c r="BA21" s="46">
        <v>0</v>
      </c>
      <c r="BB21" s="6">
        <v>0</v>
      </c>
      <c r="BC21" s="47">
        <v>0</v>
      </c>
    </row>
    <row r="22" spans="1:55" ht="12.75">
      <c r="A22" t="s">
        <v>193</v>
      </c>
      <c r="B22" s="6">
        <v>19</v>
      </c>
      <c r="C22" s="72" t="s">
        <v>140</v>
      </c>
      <c r="D22" s="59" t="s">
        <v>32</v>
      </c>
      <c r="E22" s="59" t="s">
        <v>142</v>
      </c>
      <c r="F22" s="7" t="s">
        <v>194</v>
      </c>
      <c r="G22" s="34">
        <v>1862.197773766261</v>
      </c>
      <c r="H22" s="61">
        <v>4</v>
      </c>
      <c r="I22" s="62">
        <v>11063.358186170786</v>
      </c>
      <c r="J22" s="61">
        <v>4</v>
      </c>
      <c r="K22" s="220">
        <v>1</v>
      </c>
      <c r="L22" s="63">
        <v>5</v>
      </c>
      <c r="M22" s="222">
        <v>0.6870177644801249</v>
      </c>
      <c r="N22" s="64">
        <v>5</v>
      </c>
      <c r="O22" s="39" t="s">
        <v>50</v>
      </c>
      <c r="P22" s="63">
        <v>5</v>
      </c>
      <c r="Q22" s="46" t="s">
        <v>355</v>
      </c>
      <c r="R22" s="63">
        <v>0</v>
      </c>
      <c r="S22" s="42">
        <v>23</v>
      </c>
      <c r="T22" s="42"/>
      <c r="U22" s="43"/>
      <c r="V22" s="44">
        <v>15</v>
      </c>
      <c r="W22" s="44">
        <v>30</v>
      </c>
      <c r="X22" s="44">
        <v>30</v>
      </c>
      <c r="Y22" s="46">
        <v>1.04</v>
      </c>
      <c r="Z22" s="47">
        <v>2.07</v>
      </c>
      <c r="AA22" s="46">
        <v>1</v>
      </c>
      <c r="AB22" s="47">
        <v>2</v>
      </c>
      <c r="AC22" s="128">
        <v>0.5764240903387704</v>
      </c>
      <c r="AD22" s="130">
        <v>1.2491311166875785</v>
      </c>
      <c r="AE22" s="131">
        <v>0.6304062107904642</v>
      </c>
      <c r="AF22" s="46">
        <v>1</v>
      </c>
      <c r="AG22" s="6">
        <v>2</v>
      </c>
      <c r="AH22" s="47">
        <v>1</v>
      </c>
      <c r="AI22" s="46">
        <v>0</v>
      </c>
      <c r="AJ22" s="50">
        <v>30</v>
      </c>
      <c r="AK22" s="6">
        <v>30</v>
      </c>
      <c r="AL22" s="47">
        <v>30</v>
      </c>
      <c r="AN22" s="51">
        <v>1</v>
      </c>
      <c r="AO22" s="52">
        <v>2</v>
      </c>
      <c r="AP22" s="53">
        <v>1</v>
      </c>
      <c r="AQ22" s="46" t="s">
        <v>357</v>
      </c>
      <c r="AR22" s="6" t="s">
        <v>357</v>
      </c>
      <c r="AS22" s="50">
        <v>15</v>
      </c>
      <c r="AT22" s="65" t="s">
        <v>358</v>
      </c>
      <c r="AU22" s="55">
        <v>1</v>
      </c>
      <c r="AV22" s="56">
        <v>1</v>
      </c>
      <c r="AW22" s="57">
        <v>2</v>
      </c>
      <c r="AX22" s="45">
        <v>1</v>
      </c>
      <c r="AY22" s="56">
        <v>1</v>
      </c>
      <c r="AZ22" s="57">
        <v>2</v>
      </c>
      <c r="BA22" s="46">
        <v>0</v>
      </c>
      <c r="BB22" s="6">
        <v>0</v>
      </c>
      <c r="BC22" s="47">
        <v>0</v>
      </c>
    </row>
    <row r="23" spans="1:55" ht="12.75">
      <c r="A23" t="s">
        <v>180</v>
      </c>
      <c r="B23" s="6">
        <v>20</v>
      </c>
      <c r="C23" s="72" t="s">
        <v>140</v>
      </c>
      <c r="D23" s="59" t="s">
        <v>181</v>
      </c>
      <c r="E23" s="59" t="s">
        <v>182</v>
      </c>
      <c r="F23" s="60">
        <v>8</v>
      </c>
      <c r="G23" s="34">
        <v>2591.985068208494</v>
      </c>
      <c r="H23" s="61">
        <v>7</v>
      </c>
      <c r="I23" s="62">
        <v>3133.3254189259615</v>
      </c>
      <c r="J23" s="61">
        <v>0</v>
      </c>
      <c r="K23" s="220">
        <v>0.43018132256425273</v>
      </c>
      <c r="L23" s="63">
        <v>0</v>
      </c>
      <c r="M23" s="223">
        <v>0.7521272282969318</v>
      </c>
      <c r="N23" s="64">
        <v>5</v>
      </c>
      <c r="O23" s="39" t="s">
        <v>50</v>
      </c>
      <c r="P23" s="63">
        <v>5</v>
      </c>
      <c r="Q23" s="46" t="s">
        <v>50</v>
      </c>
      <c r="R23" s="63">
        <v>5</v>
      </c>
      <c r="S23" s="42">
        <v>22</v>
      </c>
      <c r="T23" s="42"/>
      <c r="U23" s="43"/>
      <c r="V23" s="44">
        <v>15</v>
      </c>
      <c r="W23" s="44">
        <v>30</v>
      </c>
      <c r="X23" s="44">
        <v>30</v>
      </c>
      <c r="Y23" s="46">
        <v>0.49</v>
      </c>
      <c r="Z23" s="47">
        <v>0.72</v>
      </c>
      <c r="AA23" s="46">
        <v>0</v>
      </c>
      <c r="AB23" s="47">
        <v>0</v>
      </c>
      <c r="AC23" s="128">
        <v>0.3843412797992472</v>
      </c>
      <c r="AD23" s="130">
        <v>0.6646047678795484</v>
      </c>
      <c r="AE23" s="131">
        <v>0.15385508155583438</v>
      </c>
      <c r="AF23" s="46">
        <v>0</v>
      </c>
      <c r="AG23" s="6">
        <v>1</v>
      </c>
      <c r="AH23" s="47">
        <v>0</v>
      </c>
      <c r="AI23" s="46">
        <v>60</v>
      </c>
      <c r="AJ23" s="50">
        <v>60</v>
      </c>
      <c r="AK23" s="6">
        <v>30</v>
      </c>
      <c r="AL23" s="47">
        <v>30</v>
      </c>
      <c r="AN23" s="51">
        <v>0</v>
      </c>
      <c r="AO23" s="52">
        <v>1</v>
      </c>
      <c r="AP23" s="53">
        <v>0</v>
      </c>
      <c r="AQ23" s="46">
        <v>15</v>
      </c>
      <c r="AR23" s="6">
        <v>15</v>
      </c>
      <c r="AS23" s="50">
        <v>30</v>
      </c>
      <c r="AT23" s="65" t="s">
        <v>358</v>
      </c>
      <c r="AU23" s="55">
        <v>2</v>
      </c>
      <c r="AV23" s="56">
        <v>2</v>
      </c>
      <c r="AW23" s="57">
        <v>3</v>
      </c>
      <c r="AX23" s="45">
        <v>2</v>
      </c>
      <c r="AY23" s="56">
        <v>2</v>
      </c>
      <c r="AZ23" s="57">
        <v>3</v>
      </c>
      <c r="BA23" s="46">
        <v>0</v>
      </c>
      <c r="BB23" s="6">
        <v>0</v>
      </c>
      <c r="BC23" s="47">
        <v>0</v>
      </c>
    </row>
    <row r="24" spans="1:55" ht="12.75">
      <c r="A24" t="s">
        <v>34</v>
      </c>
      <c r="B24" s="6">
        <v>21</v>
      </c>
      <c r="C24" s="72" t="s">
        <v>35</v>
      </c>
      <c r="D24" s="59" t="s">
        <v>32</v>
      </c>
      <c r="E24" s="59" t="s">
        <v>36</v>
      </c>
      <c r="F24" s="60">
        <v>36</v>
      </c>
      <c r="G24" s="34">
        <v>1885.787340642014</v>
      </c>
      <c r="H24" s="61">
        <v>4</v>
      </c>
      <c r="I24" s="62">
        <v>11800.19303540012</v>
      </c>
      <c r="J24" s="61">
        <v>7</v>
      </c>
      <c r="K24" s="220">
        <v>1</v>
      </c>
      <c r="L24" s="63">
        <v>5</v>
      </c>
      <c r="M24" s="222">
        <v>0.5445199822796227</v>
      </c>
      <c r="N24" s="64">
        <v>0</v>
      </c>
      <c r="O24" s="39" t="s">
        <v>50</v>
      </c>
      <c r="P24" s="63">
        <v>5</v>
      </c>
      <c r="Q24" s="46" t="s">
        <v>355</v>
      </c>
      <c r="R24" s="63">
        <v>0</v>
      </c>
      <c r="S24" s="42">
        <v>21</v>
      </c>
      <c r="T24" s="42"/>
      <c r="U24" s="43"/>
      <c r="V24" s="44">
        <v>15</v>
      </c>
      <c r="W24" s="44">
        <v>30</v>
      </c>
      <c r="X24" s="44">
        <v>30</v>
      </c>
      <c r="Y24" s="46">
        <v>1.43</v>
      </c>
      <c r="Z24" s="47">
        <v>1.91</v>
      </c>
      <c r="AA24" s="46">
        <v>1</v>
      </c>
      <c r="AB24" s="47">
        <v>2</v>
      </c>
      <c r="AC24" s="128">
        <v>0.6503764115432874</v>
      </c>
      <c r="AD24" s="130">
        <v>1.0766013174404014</v>
      </c>
      <c r="AE24" s="131">
        <v>0.30402132998745296</v>
      </c>
      <c r="AF24" s="46">
        <v>1</v>
      </c>
      <c r="AG24" s="6">
        <v>2</v>
      </c>
      <c r="AH24" s="47">
        <v>0</v>
      </c>
      <c r="AI24" s="46">
        <v>0</v>
      </c>
      <c r="AJ24" s="50">
        <v>30</v>
      </c>
      <c r="AK24" s="6">
        <v>30</v>
      </c>
      <c r="AL24" s="47">
        <v>30</v>
      </c>
      <c r="AN24" s="51">
        <v>1</v>
      </c>
      <c r="AO24" s="52">
        <v>2</v>
      </c>
      <c r="AP24" s="53">
        <v>0</v>
      </c>
      <c r="AQ24" s="46" t="s">
        <v>357</v>
      </c>
      <c r="AR24" s="6" t="s">
        <v>357</v>
      </c>
      <c r="AS24" s="50">
        <v>30</v>
      </c>
      <c r="AT24" s="65" t="s">
        <v>358</v>
      </c>
      <c r="AU24" s="55">
        <v>1</v>
      </c>
      <c r="AV24" s="56">
        <v>1</v>
      </c>
      <c r="AW24" s="57">
        <v>2</v>
      </c>
      <c r="AX24" s="45">
        <v>1</v>
      </c>
      <c r="AY24" s="56">
        <v>1</v>
      </c>
      <c r="AZ24" s="57">
        <v>3</v>
      </c>
      <c r="BA24" s="46">
        <v>0</v>
      </c>
      <c r="BB24" s="6">
        <v>0</v>
      </c>
      <c r="BC24" s="47">
        <v>1</v>
      </c>
    </row>
    <row r="25" spans="1:55" ht="12.75">
      <c r="A25" t="s">
        <v>40</v>
      </c>
      <c r="B25" s="6">
        <v>22</v>
      </c>
      <c r="C25" s="72" t="s">
        <v>41</v>
      </c>
      <c r="D25" s="59" t="s">
        <v>42</v>
      </c>
      <c r="E25" s="59" t="s">
        <v>43</v>
      </c>
      <c r="F25" s="60">
        <v>44</v>
      </c>
      <c r="G25" s="34">
        <v>2444.134807795944</v>
      </c>
      <c r="H25" s="61">
        <v>7</v>
      </c>
      <c r="I25" s="62">
        <v>6429.310428719802</v>
      </c>
      <c r="J25" s="61">
        <v>4</v>
      </c>
      <c r="K25" s="220">
        <v>0.1521258115883446</v>
      </c>
      <c r="L25" s="63">
        <v>0</v>
      </c>
      <c r="M25" s="222">
        <v>0.1521258115883446</v>
      </c>
      <c r="N25" s="64">
        <v>0</v>
      </c>
      <c r="O25" s="39" t="s">
        <v>50</v>
      </c>
      <c r="P25" s="63">
        <v>5</v>
      </c>
      <c r="Q25" s="46" t="s">
        <v>50</v>
      </c>
      <c r="R25" s="63">
        <v>5</v>
      </c>
      <c r="S25" s="42">
        <v>21</v>
      </c>
      <c r="T25" s="42"/>
      <c r="U25" s="43"/>
      <c r="V25" s="44">
        <v>15</v>
      </c>
      <c r="W25" s="44">
        <v>30</v>
      </c>
      <c r="X25" s="44">
        <v>30</v>
      </c>
      <c r="Y25" s="46">
        <v>1.78</v>
      </c>
      <c r="Z25" s="47">
        <v>0.57</v>
      </c>
      <c r="AA25" s="46">
        <v>2</v>
      </c>
      <c r="AB25" s="47">
        <v>0</v>
      </c>
      <c r="AC25" s="128">
        <v>0.5654454203262234</v>
      </c>
      <c r="AD25" s="130">
        <v>0.6821267252195735</v>
      </c>
      <c r="AE25" s="131">
        <v>0.45749215809284816</v>
      </c>
      <c r="AF25" s="46">
        <v>1</v>
      </c>
      <c r="AG25" s="6">
        <v>1</v>
      </c>
      <c r="AH25" s="47">
        <v>1</v>
      </c>
      <c r="AI25" s="46">
        <v>60</v>
      </c>
      <c r="AJ25" s="50">
        <v>30</v>
      </c>
      <c r="AK25" s="6">
        <v>30</v>
      </c>
      <c r="AL25" s="47">
        <v>30</v>
      </c>
      <c r="AN25" s="51">
        <v>2</v>
      </c>
      <c r="AO25" s="52">
        <v>1</v>
      </c>
      <c r="AP25" s="53">
        <v>1</v>
      </c>
      <c r="AQ25" s="46" t="s">
        <v>357</v>
      </c>
      <c r="AR25" s="6">
        <v>15</v>
      </c>
      <c r="AS25" s="50">
        <v>15</v>
      </c>
      <c r="AT25" s="65" t="s">
        <v>358</v>
      </c>
      <c r="AU25" s="55">
        <v>1</v>
      </c>
      <c r="AV25" s="56">
        <v>2</v>
      </c>
      <c r="AW25" s="57">
        <v>2</v>
      </c>
      <c r="AX25" s="45">
        <v>1</v>
      </c>
      <c r="AY25" s="56">
        <v>2</v>
      </c>
      <c r="AZ25" s="57">
        <v>2</v>
      </c>
      <c r="BA25" s="46">
        <v>0</v>
      </c>
      <c r="BB25" s="6">
        <v>0</v>
      </c>
      <c r="BC25" s="47">
        <v>0</v>
      </c>
    </row>
    <row r="26" spans="1:55" ht="12.75">
      <c r="A26" t="s">
        <v>84</v>
      </c>
      <c r="B26" s="6">
        <v>23</v>
      </c>
      <c r="C26" s="72" t="s">
        <v>69</v>
      </c>
      <c r="D26" s="59" t="s">
        <v>42</v>
      </c>
      <c r="E26" s="59" t="s">
        <v>85</v>
      </c>
      <c r="F26" s="67" t="s">
        <v>86</v>
      </c>
      <c r="G26" s="34">
        <v>2160.869565217391</v>
      </c>
      <c r="H26" s="61">
        <v>7</v>
      </c>
      <c r="I26" s="62">
        <v>11347.491638795986</v>
      </c>
      <c r="J26" s="61">
        <v>4</v>
      </c>
      <c r="K26" s="220">
        <v>0.4281130927285031</v>
      </c>
      <c r="L26" s="63">
        <v>0</v>
      </c>
      <c r="M26" s="222">
        <v>0.9001403641083272</v>
      </c>
      <c r="N26" s="64">
        <v>5</v>
      </c>
      <c r="O26" s="39" t="s">
        <v>50</v>
      </c>
      <c r="P26" s="63">
        <v>5</v>
      </c>
      <c r="Q26" s="46" t="s">
        <v>355</v>
      </c>
      <c r="R26" s="63">
        <v>0</v>
      </c>
      <c r="S26" s="42">
        <v>21</v>
      </c>
      <c r="T26" s="42"/>
      <c r="U26" s="43"/>
      <c r="V26" s="44">
        <v>15</v>
      </c>
      <c r="W26" s="44">
        <v>30</v>
      </c>
      <c r="X26" s="44">
        <v>30</v>
      </c>
      <c r="Y26" s="46">
        <v>0.81</v>
      </c>
      <c r="Z26" s="47">
        <v>0.94</v>
      </c>
      <c r="AA26" s="46">
        <v>1</v>
      </c>
      <c r="AB26" s="47">
        <v>1</v>
      </c>
      <c r="AC26" s="128">
        <v>0.6136637390213302</v>
      </c>
      <c r="AD26" s="130">
        <v>0.40477258469259725</v>
      </c>
      <c r="AE26" s="131" t="s">
        <v>360</v>
      </c>
      <c r="AF26" s="46">
        <v>1</v>
      </c>
      <c r="AG26" s="6">
        <v>0</v>
      </c>
      <c r="AH26" s="47" t="s">
        <v>360</v>
      </c>
      <c r="AI26" s="46">
        <v>0</v>
      </c>
      <c r="AJ26" s="50" t="s">
        <v>360</v>
      </c>
      <c r="AK26" s="6">
        <v>30</v>
      </c>
      <c r="AL26" s="47">
        <v>30</v>
      </c>
      <c r="AN26" s="51">
        <v>1</v>
      </c>
      <c r="AO26" s="52">
        <v>1</v>
      </c>
      <c r="AP26" s="53">
        <v>0</v>
      </c>
      <c r="AQ26" s="46" t="s">
        <v>357</v>
      </c>
      <c r="AR26" s="6">
        <v>15</v>
      </c>
      <c r="AS26" s="50">
        <v>30</v>
      </c>
      <c r="AT26" s="65" t="s">
        <v>358</v>
      </c>
      <c r="AU26" s="55">
        <v>1</v>
      </c>
      <c r="AV26" s="56">
        <v>2</v>
      </c>
      <c r="AW26" s="57">
        <v>3</v>
      </c>
      <c r="AX26" s="45">
        <v>1</v>
      </c>
      <c r="AY26" s="56">
        <v>2</v>
      </c>
      <c r="AZ26" s="57">
        <v>3</v>
      </c>
      <c r="BA26" s="46">
        <v>0</v>
      </c>
      <c r="BB26" s="6">
        <v>0</v>
      </c>
      <c r="BC26" s="47">
        <v>0</v>
      </c>
    </row>
    <row r="27" spans="1:55" ht="12.75">
      <c r="A27" t="s">
        <v>168</v>
      </c>
      <c r="B27" s="6">
        <v>24</v>
      </c>
      <c r="C27" s="72" t="s">
        <v>163</v>
      </c>
      <c r="D27" s="59" t="s">
        <v>169</v>
      </c>
      <c r="E27" s="59" t="s">
        <v>170</v>
      </c>
      <c r="F27" s="59">
        <v>156</v>
      </c>
      <c r="G27" s="34">
        <v>276.00509893050304</v>
      </c>
      <c r="H27" s="61">
        <v>0</v>
      </c>
      <c r="I27" s="62">
        <v>769.3768508648822</v>
      </c>
      <c r="J27" s="61">
        <v>0</v>
      </c>
      <c r="K27" s="220">
        <v>1</v>
      </c>
      <c r="L27" s="63">
        <v>5</v>
      </c>
      <c r="M27" s="223">
        <v>0.7850467277832364</v>
      </c>
      <c r="N27" s="64">
        <v>5</v>
      </c>
      <c r="O27" s="39" t="s">
        <v>50</v>
      </c>
      <c r="P27" s="63">
        <v>5</v>
      </c>
      <c r="Q27" s="46" t="s">
        <v>50</v>
      </c>
      <c r="R27" s="63">
        <v>5</v>
      </c>
      <c r="S27" s="42">
        <v>20</v>
      </c>
      <c r="T27" s="42"/>
      <c r="U27" s="43"/>
      <c r="V27" s="44">
        <v>15</v>
      </c>
      <c r="W27" s="44">
        <v>30</v>
      </c>
      <c r="X27" s="44">
        <v>30</v>
      </c>
      <c r="Y27" s="46" t="s">
        <v>360</v>
      </c>
      <c r="Z27" s="47" t="s">
        <v>360</v>
      </c>
      <c r="AA27" s="46" t="s">
        <v>360</v>
      </c>
      <c r="AB27" s="47" t="s">
        <v>360</v>
      </c>
      <c r="AC27" s="128" t="s">
        <v>360</v>
      </c>
      <c r="AD27" s="130" t="s">
        <v>360</v>
      </c>
      <c r="AE27" s="131" t="s">
        <v>360</v>
      </c>
      <c r="AF27" s="46" t="s">
        <v>360</v>
      </c>
      <c r="AG27" s="6" t="s">
        <v>360</v>
      </c>
      <c r="AH27" s="47" t="s">
        <v>360</v>
      </c>
      <c r="AI27" s="46">
        <v>60</v>
      </c>
      <c r="AJ27" s="50" t="s">
        <v>360</v>
      </c>
      <c r="AK27" s="6">
        <v>30</v>
      </c>
      <c r="AL27" s="47">
        <v>30</v>
      </c>
      <c r="AN27" s="51">
        <v>0</v>
      </c>
      <c r="AO27" s="52">
        <v>0</v>
      </c>
      <c r="AP27" s="53">
        <v>0</v>
      </c>
      <c r="AQ27" s="46">
        <v>15</v>
      </c>
      <c r="AR27" s="6">
        <v>30</v>
      </c>
      <c r="AS27" s="50">
        <v>30</v>
      </c>
      <c r="AT27" s="65" t="s">
        <v>356</v>
      </c>
      <c r="AU27" s="55">
        <v>3</v>
      </c>
      <c r="AV27" s="56">
        <v>3</v>
      </c>
      <c r="AW27" s="57">
        <v>5</v>
      </c>
      <c r="AX27" s="45">
        <v>2</v>
      </c>
      <c r="AY27" s="56">
        <v>3</v>
      </c>
      <c r="AZ27" s="57">
        <v>3</v>
      </c>
      <c r="BA27" s="46">
        <v>-1</v>
      </c>
      <c r="BB27" s="6">
        <v>0</v>
      </c>
      <c r="BC27" s="47">
        <v>-2</v>
      </c>
    </row>
    <row r="28" spans="1:55" ht="12.75">
      <c r="A28" t="s">
        <v>171</v>
      </c>
      <c r="B28" s="6">
        <v>25</v>
      </c>
      <c r="C28" s="72" t="s">
        <v>155</v>
      </c>
      <c r="D28" s="59" t="s">
        <v>172</v>
      </c>
      <c r="E28" s="59" t="s">
        <v>173</v>
      </c>
      <c r="F28" s="7" t="s">
        <v>174</v>
      </c>
      <c r="G28" s="34">
        <v>427.9599109680232</v>
      </c>
      <c r="H28" s="61">
        <v>0</v>
      </c>
      <c r="I28" s="62">
        <v>1481.4351812401062</v>
      </c>
      <c r="J28" s="61">
        <v>0</v>
      </c>
      <c r="K28" s="220">
        <v>0.9399512948776393</v>
      </c>
      <c r="L28" s="63">
        <v>5</v>
      </c>
      <c r="M28" s="222">
        <v>1</v>
      </c>
      <c r="N28" s="64">
        <v>5</v>
      </c>
      <c r="O28" s="39" t="s">
        <v>50</v>
      </c>
      <c r="P28" s="63">
        <v>5</v>
      </c>
      <c r="Q28" s="46" t="s">
        <v>50</v>
      </c>
      <c r="R28" s="63">
        <v>5</v>
      </c>
      <c r="S28" s="42">
        <v>20</v>
      </c>
      <c r="T28" s="42" t="s">
        <v>126</v>
      </c>
      <c r="U28" s="43"/>
      <c r="V28" s="44" t="s">
        <v>357</v>
      </c>
      <c r="W28" s="44">
        <v>15</v>
      </c>
      <c r="X28" s="44">
        <v>15</v>
      </c>
      <c r="Y28" s="46">
        <v>0.45</v>
      </c>
      <c r="Z28" s="47">
        <v>0.7</v>
      </c>
      <c r="AA28" s="46">
        <v>0</v>
      </c>
      <c r="AB28" s="47">
        <v>0</v>
      </c>
      <c r="AC28" s="128">
        <v>0.2190464240903388</v>
      </c>
      <c r="AD28" s="130">
        <v>0.43297678795483063</v>
      </c>
      <c r="AE28" s="131">
        <v>0.18836104140526977</v>
      </c>
      <c r="AF28" s="46">
        <v>0</v>
      </c>
      <c r="AG28" s="6">
        <v>0</v>
      </c>
      <c r="AH28" s="47">
        <v>0</v>
      </c>
      <c r="AI28" s="46">
        <v>60</v>
      </c>
      <c r="AJ28" s="50">
        <v>30</v>
      </c>
      <c r="AK28" s="6">
        <v>30</v>
      </c>
      <c r="AL28" s="47">
        <v>30</v>
      </c>
      <c r="AN28" s="51">
        <v>0</v>
      </c>
      <c r="AO28" s="52">
        <v>0</v>
      </c>
      <c r="AP28" s="53">
        <v>0</v>
      </c>
      <c r="AQ28" s="46" t="s">
        <v>357</v>
      </c>
      <c r="AR28" s="6">
        <v>15</v>
      </c>
      <c r="AS28" s="50">
        <v>15</v>
      </c>
      <c r="AT28" s="65" t="s">
        <v>358</v>
      </c>
      <c r="AU28" s="55">
        <v>2</v>
      </c>
      <c r="AV28" s="56">
        <v>2</v>
      </c>
      <c r="AW28" s="57">
        <v>3</v>
      </c>
      <c r="AX28" s="45">
        <v>1</v>
      </c>
      <c r="AY28" s="56">
        <v>2</v>
      </c>
      <c r="AZ28" s="57">
        <v>2</v>
      </c>
      <c r="BA28" s="46">
        <v>-1</v>
      </c>
      <c r="BB28" s="6">
        <v>0</v>
      </c>
      <c r="BC28" s="47">
        <v>-1</v>
      </c>
    </row>
    <row r="29" spans="1:55" ht="12.75">
      <c r="A29" t="s">
        <v>190</v>
      </c>
      <c r="B29" s="6">
        <v>26</v>
      </c>
      <c r="C29" s="72" t="s">
        <v>191</v>
      </c>
      <c r="D29" s="59" t="s">
        <v>155</v>
      </c>
      <c r="E29" s="59" t="s">
        <v>192</v>
      </c>
      <c r="F29" s="59">
        <v>153</v>
      </c>
      <c r="G29" s="34">
        <v>167.31704149988803</v>
      </c>
      <c r="H29" s="61">
        <v>0</v>
      </c>
      <c r="I29" s="62">
        <v>2144.2741631177832</v>
      </c>
      <c r="J29" s="61">
        <v>0</v>
      </c>
      <c r="K29" s="220">
        <v>0.9996859296392457</v>
      </c>
      <c r="L29" s="63">
        <v>5</v>
      </c>
      <c r="M29" s="223">
        <v>0.942839195395721</v>
      </c>
      <c r="N29" s="64">
        <v>5</v>
      </c>
      <c r="O29" s="39" t="s">
        <v>50</v>
      </c>
      <c r="P29" s="63">
        <v>5</v>
      </c>
      <c r="Q29" s="46" t="s">
        <v>50</v>
      </c>
      <c r="R29" s="63">
        <v>5</v>
      </c>
      <c r="S29" s="42">
        <v>20</v>
      </c>
      <c r="T29" s="42"/>
      <c r="U29" s="43"/>
      <c r="V29" s="44">
        <v>15</v>
      </c>
      <c r="W29" s="44">
        <v>30</v>
      </c>
      <c r="X29" s="44">
        <v>30</v>
      </c>
      <c r="Y29" s="46">
        <v>0.53</v>
      </c>
      <c r="Z29" s="47">
        <v>0.24</v>
      </c>
      <c r="AA29" s="46">
        <v>0</v>
      </c>
      <c r="AB29" s="47">
        <v>0</v>
      </c>
      <c r="AC29" s="128">
        <v>0.22291091593475537</v>
      </c>
      <c r="AD29" s="130">
        <v>0.05248902132998745</v>
      </c>
      <c r="AE29" s="131" t="s">
        <v>360</v>
      </c>
      <c r="AF29" s="46">
        <v>0</v>
      </c>
      <c r="AG29" s="6">
        <v>0</v>
      </c>
      <c r="AH29" s="47" t="s">
        <v>360</v>
      </c>
      <c r="AI29" s="46">
        <v>60</v>
      </c>
      <c r="AJ29" s="50" t="s">
        <v>360</v>
      </c>
      <c r="AK29" s="6">
        <v>30</v>
      </c>
      <c r="AL29" s="47">
        <v>30</v>
      </c>
      <c r="AN29" s="51">
        <v>0</v>
      </c>
      <c r="AO29" s="52">
        <v>0</v>
      </c>
      <c r="AP29" s="53">
        <v>0</v>
      </c>
      <c r="AQ29" s="46">
        <v>15</v>
      </c>
      <c r="AR29" s="6">
        <v>30</v>
      </c>
      <c r="AS29" s="50">
        <v>30</v>
      </c>
      <c r="AT29" s="65" t="s">
        <v>356</v>
      </c>
      <c r="AU29" s="55">
        <v>3</v>
      </c>
      <c r="AV29" s="56">
        <v>5</v>
      </c>
      <c r="AW29" s="57">
        <v>6</v>
      </c>
      <c r="AX29" s="45">
        <v>2</v>
      </c>
      <c r="AY29" s="56">
        <v>3</v>
      </c>
      <c r="AZ29" s="57">
        <v>3</v>
      </c>
      <c r="BA29" s="46">
        <v>-1</v>
      </c>
      <c r="BB29" s="6">
        <v>-2</v>
      </c>
      <c r="BC29" s="47">
        <v>-3</v>
      </c>
    </row>
    <row r="30" spans="1:55" ht="12.75">
      <c r="A30" t="s">
        <v>195</v>
      </c>
      <c r="B30" s="6">
        <v>27</v>
      </c>
      <c r="C30" s="72" t="s">
        <v>188</v>
      </c>
      <c r="D30" s="59" t="s">
        <v>191</v>
      </c>
      <c r="E30" s="59" t="s">
        <v>196</v>
      </c>
      <c r="F30" s="59">
        <v>183</v>
      </c>
      <c r="G30" s="34">
        <v>598.8502394739224</v>
      </c>
      <c r="H30" s="61">
        <v>0</v>
      </c>
      <c r="I30" s="62">
        <v>498.4520189213737</v>
      </c>
      <c r="J30" s="61">
        <v>0</v>
      </c>
      <c r="K30" s="220">
        <v>0.9446128407465024</v>
      </c>
      <c r="L30" s="63">
        <v>5</v>
      </c>
      <c r="M30" s="223">
        <v>0.6387434510323374</v>
      </c>
      <c r="N30" s="64">
        <v>5</v>
      </c>
      <c r="O30" s="39" t="s">
        <v>50</v>
      </c>
      <c r="P30" s="63">
        <v>5</v>
      </c>
      <c r="Q30" s="46" t="s">
        <v>50</v>
      </c>
      <c r="R30" s="63">
        <v>5</v>
      </c>
      <c r="S30" s="42">
        <v>20</v>
      </c>
      <c r="T30" s="42"/>
      <c r="U30" s="43"/>
      <c r="V30" s="44">
        <v>15</v>
      </c>
      <c r="W30" s="44">
        <v>30</v>
      </c>
      <c r="X30" s="44">
        <v>30</v>
      </c>
      <c r="Y30" s="46">
        <v>0.26</v>
      </c>
      <c r="Z30" s="47">
        <v>0.48</v>
      </c>
      <c r="AA30" s="46">
        <v>0</v>
      </c>
      <c r="AB30" s="47">
        <v>0</v>
      </c>
      <c r="AC30" s="128">
        <v>0.10486825595984946</v>
      </c>
      <c r="AD30" s="130">
        <v>0.08868569636135508</v>
      </c>
      <c r="AE30" s="131" t="s">
        <v>360</v>
      </c>
      <c r="AF30" s="46">
        <v>0</v>
      </c>
      <c r="AG30" s="6">
        <v>0</v>
      </c>
      <c r="AH30" s="47" t="s">
        <v>360</v>
      </c>
      <c r="AI30" s="46">
        <v>60</v>
      </c>
      <c r="AJ30" s="50" t="s">
        <v>360</v>
      </c>
      <c r="AK30" s="6">
        <v>30</v>
      </c>
      <c r="AL30" s="47">
        <v>30</v>
      </c>
      <c r="AN30" s="51">
        <v>0</v>
      </c>
      <c r="AO30" s="52">
        <v>0</v>
      </c>
      <c r="AP30" s="53">
        <v>0</v>
      </c>
      <c r="AQ30" s="46">
        <v>15</v>
      </c>
      <c r="AR30" s="6">
        <v>30</v>
      </c>
      <c r="AS30" s="50">
        <v>30</v>
      </c>
      <c r="AT30" s="65" t="s">
        <v>356</v>
      </c>
      <c r="AU30" s="55">
        <v>3</v>
      </c>
      <c r="AV30" s="56">
        <v>5</v>
      </c>
      <c r="AW30" s="57">
        <v>6</v>
      </c>
      <c r="AX30" s="45">
        <v>2</v>
      </c>
      <c r="AY30" s="56">
        <v>3</v>
      </c>
      <c r="AZ30" s="57">
        <v>3</v>
      </c>
      <c r="BA30" s="46">
        <v>-1</v>
      </c>
      <c r="BB30" s="6">
        <v>-2</v>
      </c>
      <c r="BC30" s="47">
        <v>-3</v>
      </c>
    </row>
    <row r="31" spans="1:55" ht="12.75">
      <c r="A31" t="s">
        <v>197</v>
      </c>
      <c r="B31" s="6">
        <v>28</v>
      </c>
      <c r="C31" s="72" t="s">
        <v>198</v>
      </c>
      <c r="D31" s="59" t="s">
        <v>32</v>
      </c>
      <c r="E31" s="59" t="s">
        <v>199</v>
      </c>
      <c r="F31" s="7" t="s">
        <v>200</v>
      </c>
      <c r="G31" s="34">
        <v>3333.9460999008393</v>
      </c>
      <c r="H31" s="61">
        <v>10</v>
      </c>
      <c r="I31" s="62">
        <v>19902.303876834467</v>
      </c>
      <c r="J31" s="61">
        <v>10</v>
      </c>
      <c r="K31" s="220">
        <v>0</v>
      </c>
      <c r="L31" s="63">
        <v>0</v>
      </c>
      <c r="M31" s="222">
        <v>0.46808898513301883</v>
      </c>
      <c r="N31" s="64">
        <v>0</v>
      </c>
      <c r="O31" s="39" t="s">
        <v>355</v>
      </c>
      <c r="P31" s="63">
        <v>0</v>
      </c>
      <c r="Q31" s="46" t="s">
        <v>355</v>
      </c>
      <c r="R31" s="63">
        <v>0</v>
      </c>
      <c r="S31" s="42">
        <v>20</v>
      </c>
      <c r="T31" s="42"/>
      <c r="U31" s="43"/>
      <c r="V31" s="44">
        <v>15</v>
      </c>
      <c r="W31" s="44">
        <v>30</v>
      </c>
      <c r="X31" s="44">
        <v>30</v>
      </c>
      <c r="Y31" s="46">
        <v>1.17</v>
      </c>
      <c r="Z31" s="47">
        <v>0.59</v>
      </c>
      <c r="AA31" s="46">
        <v>1</v>
      </c>
      <c r="AB31" s="47">
        <v>0</v>
      </c>
      <c r="AC31" s="128">
        <v>0.9301129234629864</v>
      </c>
      <c r="AD31" s="130">
        <v>1.0725282308657467</v>
      </c>
      <c r="AE31" s="131">
        <v>0.5578591593475534</v>
      </c>
      <c r="AF31" s="46">
        <v>1</v>
      </c>
      <c r="AG31" s="6">
        <v>2</v>
      </c>
      <c r="AH31" s="47">
        <v>1</v>
      </c>
      <c r="AI31" s="46">
        <v>0</v>
      </c>
      <c r="AJ31" s="50">
        <v>30</v>
      </c>
      <c r="AK31" s="6">
        <v>30</v>
      </c>
      <c r="AL31" s="47">
        <v>30</v>
      </c>
      <c r="AN31" s="51">
        <v>1</v>
      </c>
      <c r="AO31" s="52">
        <v>2</v>
      </c>
      <c r="AP31" s="53">
        <v>1</v>
      </c>
      <c r="AQ31" s="46" t="s">
        <v>357</v>
      </c>
      <c r="AR31" s="6" t="s">
        <v>357</v>
      </c>
      <c r="AS31" s="50">
        <v>15</v>
      </c>
      <c r="AT31" s="65" t="s">
        <v>358</v>
      </c>
      <c r="AU31" s="55">
        <v>1</v>
      </c>
      <c r="AV31" s="56">
        <v>2</v>
      </c>
      <c r="AW31" s="57">
        <v>2</v>
      </c>
      <c r="AX31" s="45">
        <v>1</v>
      </c>
      <c r="AY31" s="56">
        <v>1</v>
      </c>
      <c r="AZ31" s="57">
        <v>2</v>
      </c>
      <c r="BA31" s="46">
        <v>0</v>
      </c>
      <c r="BB31" s="6">
        <v>-1</v>
      </c>
      <c r="BC31" s="47">
        <v>0</v>
      </c>
    </row>
    <row r="32" spans="1:55" ht="12.75">
      <c r="A32" s="66" t="s">
        <v>246</v>
      </c>
      <c r="B32" s="6">
        <v>29</v>
      </c>
      <c r="C32" s="72" t="s">
        <v>58</v>
      </c>
      <c r="D32" s="59" t="s">
        <v>172</v>
      </c>
      <c r="E32" s="59" t="s">
        <v>247</v>
      </c>
      <c r="F32" s="60">
        <v>180</v>
      </c>
      <c r="G32" s="36">
        <v>530.0776700929832</v>
      </c>
      <c r="H32" s="60">
        <v>0</v>
      </c>
      <c r="I32" s="62">
        <v>1039.7832839310586</v>
      </c>
      <c r="J32" s="60">
        <v>0</v>
      </c>
      <c r="K32" s="220">
        <v>0.6531109991333338</v>
      </c>
      <c r="L32" s="63">
        <v>5</v>
      </c>
      <c r="M32" s="226">
        <v>0.9954703832830778</v>
      </c>
      <c r="N32" s="64">
        <v>5</v>
      </c>
      <c r="O32" s="31" t="s">
        <v>50</v>
      </c>
      <c r="P32" s="63">
        <v>5</v>
      </c>
      <c r="Q32" s="58" t="s">
        <v>50</v>
      </c>
      <c r="R32" s="63">
        <v>5</v>
      </c>
      <c r="S32" s="68">
        <v>20</v>
      </c>
      <c r="T32" s="68"/>
      <c r="U32" s="69"/>
      <c r="V32" s="67">
        <v>15</v>
      </c>
      <c r="W32" s="67">
        <v>30</v>
      </c>
      <c r="X32" s="67">
        <v>30</v>
      </c>
      <c r="Y32" s="58">
        <v>0.41</v>
      </c>
      <c r="Z32" s="71">
        <v>0.73</v>
      </c>
      <c r="AA32" s="58">
        <v>0</v>
      </c>
      <c r="AB32" s="71">
        <v>0</v>
      </c>
      <c r="AC32" s="128">
        <v>0.14535759096612297</v>
      </c>
      <c r="AD32" s="132">
        <v>0.24369353826850693</v>
      </c>
      <c r="AE32" s="131" t="s">
        <v>360</v>
      </c>
      <c r="AF32" s="58">
        <v>0</v>
      </c>
      <c r="AG32" s="59">
        <v>0</v>
      </c>
      <c r="AH32" s="71" t="s">
        <v>360</v>
      </c>
      <c r="AI32" s="58">
        <v>60</v>
      </c>
      <c r="AJ32" s="49" t="s">
        <v>360</v>
      </c>
      <c r="AK32" s="59">
        <v>30</v>
      </c>
      <c r="AL32" s="71">
        <v>30</v>
      </c>
      <c r="AM32" s="66"/>
      <c r="AN32" s="73">
        <v>0</v>
      </c>
      <c r="AO32" s="33">
        <v>0</v>
      </c>
      <c r="AP32" s="53">
        <v>0</v>
      </c>
      <c r="AQ32" s="58">
        <v>15</v>
      </c>
      <c r="AR32" s="59">
        <v>30</v>
      </c>
      <c r="AS32" s="49">
        <v>30</v>
      </c>
      <c r="AT32" s="74" t="s">
        <v>356</v>
      </c>
      <c r="AU32" s="75">
        <v>3</v>
      </c>
      <c r="AV32" s="76">
        <v>3</v>
      </c>
      <c r="AW32" s="77">
        <v>3</v>
      </c>
      <c r="AX32" s="70">
        <v>2</v>
      </c>
      <c r="AY32" s="76">
        <v>3</v>
      </c>
      <c r="AZ32" s="77">
        <v>3</v>
      </c>
      <c r="BA32" s="58">
        <v>-1</v>
      </c>
      <c r="BB32" s="59">
        <v>0</v>
      </c>
      <c r="BC32" s="71">
        <v>0</v>
      </c>
    </row>
    <row r="33" spans="1:55" ht="12.75">
      <c r="A33" t="s">
        <v>252</v>
      </c>
      <c r="B33" s="6">
        <v>30</v>
      </c>
      <c r="C33" s="72" t="s">
        <v>191</v>
      </c>
      <c r="D33" s="59" t="s">
        <v>32</v>
      </c>
      <c r="E33" s="59" t="s">
        <v>163</v>
      </c>
      <c r="F33" s="60">
        <v>150</v>
      </c>
      <c r="G33" s="34">
        <v>404.1734605087398</v>
      </c>
      <c r="H33" s="61">
        <v>0</v>
      </c>
      <c r="I33" s="62">
        <v>5625.859349017568</v>
      </c>
      <c r="J33" s="61">
        <v>0</v>
      </c>
      <c r="K33" s="220">
        <v>1</v>
      </c>
      <c r="L33" s="63">
        <v>5</v>
      </c>
      <c r="M33" s="222">
        <v>0.9998697916626026</v>
      </c>
      <c r="N33" s="64">
        <v>5</v>
      </c>
      <c r="O33" s="39" t="s">
        <v>50</v>
      </c>
      <c r="P33" s="63">
        <v>5</v>
      </c>
      <c r="Q33" s="46" t="s">
        <v>50</v>
      </c>
      <c r="R33" s="63">
        <v>5</v>
      </c>
      <c r="S33" s="42">
        <v>20</v>
      </c>
      <c r="T33" s="42"/>
      <c r="U33" s="43"/>
      <c r="V33" s="44">
        <v>15</v>
      </c>
      <c r="W33" s="44">
        <v>30</v>
      </c>
      <c r="X33" s="44">
        <v>30</v>
      </c>
      <c r="Y33" s="46">
        <v>0.71</v>
      </c>
      <c r="Z33" s="47">
        <v>1.08</v>
      </c>
      <c r="AA33" s="46">
        <v>0</v>
      </c>
      <c r="AB33" s="47">
        <v>1</v>
      </c>
      <c r="AC33" s="128">
        <v>0.29533406524466754</v>
      </c>
      <c r="AD33" s="130">
        <v>0.4248306148055207</v>
      </c>
      <c r="AE33" s="131">
        <v>0.16422992471769138</v>
      </c>
      <c r="AF33" s="46">
        <v>0</v>
      </c>
      <c r="AG33" s="6">
        <v>0</v>
      </c>
      <c r="AH33" s="47">
        <v>0</v>
      </c>
      <c r="AI33" s="46">
        <v>60</v>
      </c>
      <c r="AJ33" s="50">
        <v>30</v>
      </c>
      <c r="AK33" s="6">
        <v>30</v>
      </c>
      <c r="AL33" s="47">
        <v>30</v>
      </c>
      <c r="AN33" s="51">
        <v>0</v>
      </c>
      <c r="AO33" s="52">
        <v>1</v>
      </c>
      <c r="AP33" s="53">
        <v>0</v>
      </c>
      <c r="AQ33" s="46">
        <v>15</v>
      </c>
      <c r="AR33" s="6">
        <v>15</v>
      </c>
      <c r="AS33" s="50">
        <v>30</v>
      </c>
      <c r="AT33" s="65" t="s">
        <v>358</v>
      </c>
      <c r="AU33" s="55">
        <v>2</v>
      </c>
      <c r="AV33" s="56">
        <v>2</v>
      </c>
      <c r="AW33" s="57">
        <v>3</v>
      </c>
      <c r="AX33" s="45">
        <v>2</v>
      </c>
      <c r="AY33" s="56">
        <v>2</v>
      </c>
      <c r="AZ33" s="57">
        <v>3</v>
      </c>
      <c r="BA33" s="46">
        <v>0</v>
      </c>
      <c r="BB33" s="6">
        <v>0</v>
      </c>
      <c r="BC33" s="47">
        <v>0</v>
      </c>
    </row>
    <row r="34" spans="1:56" ht="12.75">
      <c r="A34" t="s">
        <v>255</v>
      </c>
      <c r="B34" s="6">
        <v>31</v>
      </c>
      <c r="C34" s="72" t="s">
        <v>191</v>
      </c>
      <c r="D34" s="59" t="s">
        <v>155</v>
      </c>
      <c r="E34" s="59" t="s">
        <v>256</v>
      </c>
      <c r="F34" s="60">
        <v>169</v>
      </c>
      <c r="G34" s="34">
        <v>743.6933929166158</v>
      </c>
      <c r="H34" s="61">
        <v>0</v>
      </c>
      <c r="I34" s="62">
        <v>1080.855418718001</v>
      </c>
      <c r="J34" s="61">
        <v>0</v>
      </c>
      <c r="K34" s="220">
        <v>1</v>
      </c>
      <c r="L34" s="63">
        <v>5</v>
      </c>
      <c r="M34" s="222">
        <v>0.8511119501409895</v>
      </c>
      <c r="N34" s="64">
        <v>5</v>
      </c>
      <c r="O34" s="39" t="s">
        <v>50</v>
      </c>
      <c r="P34" s="63">
        <v>5</v>
      </c>
      <c r="Q34" s="46" t="s">
        <v>50</v>
      </c>
      <c r="R34" s="63">
        <v>5</v>
      </c>
      <c r="S34" s="42">
        <v>20</v>
      </c>
      <c r="T34" s="42"/>
      <c r="U34" s="43"/>
      <c r="V34" s="44">
        <v>15</v>
      </c>
      <c r="W34" s="44">
        <v>30</v>
      </c>
      <c r="X34" s="44">
        <v>30</v>
      </c>
      <c r="Y34" s="46">
        <v>0.78</v>
      </c>
      <c r="Z34" s="47">
        <v>0.67</v>
      </c>
      <c r="AA34" s="46">
        <v>0</v>
      </c>
      <c r="AB34" s="47">
        <v>0</v>
      </c>
      <c r="AC34" s="128">
        <v>0.2000752823086575</v>
      </c>
      <c r="AD34" s="130">
        <v>0.38463770388958596</v>
      </c>
      <c r="AE34" s="131">
        <v>0.21917816813048935</v>
      </c>
      <c r="AF34" s="46">
        <v>0</v>
      </c>
      <c r="AG34" s="6">
        <v>0</v>
      </c>
      <c r="AH34" s="47">
        <v>0</v>
      </c>
      <c r="AI34" s="46">
        <v>60</v>
      </c>
      <c r="AJ34" s="50">
        <v>30</v>
      </c>
      <c r="AK34" s="6">
        <v>30</v>
      </c>
      <c r="AL34" s="47">
        <v>30</v>
      </c>
      <c r="AN34" s="51">
        <v>0</v>
      </c>
      <c r="AO34" s="52">
        <v>0</v>
      </c>
      <c r="AP34" s="53">
        <v>0</v>
      </c>
      <c r="AQ34" s="46">
        <v>15</v>
      </c>
      <c r="AR34" s="6">
        <v>30</v>
      </c>
      <c r="AS34" s="50">
        <v>30</v>
      </c>
      <c r="AT34" s="65" t="s">
        <v>356</v>
      </c>
      <c r="AU34" s="55">
        <v>3</v>
      </c>
      <c r="AV34" s="56">
        <v>3</v>
      </c>
      <c r="AW34" s="57">
        <v>3</v>
      </c>
      <c r="AX34" s="45">
        <v>2</v>
      </c>
      <c r="AY34" s="56">
        <v>3</v>
      </c>
      <c r="AZ34" s="57">
        <v>3</v>
      </c>
      <c r="BA34" s="46">
        <v>-1</v>
      </c>
      <c r="BB34" s="6">
        <v>0</v>
      </c>
      <c r="BC34" s="47">
        <v>0</v>
      </c>
      <c r="BD34" s="66"/>
    </row>
    <row r="35" spans="1:55" ht="12.75">
      <c r="A35" t="s">
        <v>309</v>
      </c>
      <c r="B35" s="6">
        <v>32</v>
      </c>
      <c r="C35" s="72" t="s">
        <v>188</v>
      </c>
      <c r="D35" s="59" t="s">
        <v>310</v>
      </c>
      <c r="E35" s="59" t="s">
        <v>311</v>
      </c>
      <c r="F35" s="7" t="s">
        <v>312</v>
      </c>
      <c r="G35" s="34">
        <v>729.9156460410171</v>
      </c>
      <c r="H35" s="61">
        <v>0</v>
      </c>
      <c r="I35" s="62">
        <v>1057.1312341993619</v>
      </c>
      <c r="J35" s="61">
        <v>0</v>
      </c>
      <c r="K35" s="220">
        <v>1</v>
      </c>
      <c r="L35" s="63">
        <v>5</v>
      </c>
      <c r="M35" s="222">
        <v>0.84</v>
      </c>
      <c r="N35" s="64">
        <v>5</v>
      </c>
      <c r="O35" s="39" t="s">
        <v>50</v>
      </c>
      <c r="P35" s="63">
        <v>5</v>
      </c>
      <c r="Q35" s="46" t="s">
        <v>50</v>
      </c>
      <c r="R35" s="63">
        <v>5</v>
      </c>
      <c r="S35" s="42">
        <v>20</v>
      </c>
      <c r="T35" s="42" t="s">
        <v>126</v>
      </c>
      <c r="U35" s="43"/>
      <c r="V35" s="44" t="s">
        <v>357</v>
      </c>
      <c r="W35" s="44">
        <v>15</v>
      </c>
      <c r="X35" s="44">
        <v>15</v>
      </c>
      <c r="Y35" s="46">
        <v>0.51</v>
      </c>
      <c r="Z35" s="47">
        <v>0.62</v>
      </c>
      <c r="AA35" s="46">
        <v>0</v>
      </c>
      <c r="AB35" s="47">
        <v>0</v>
      </c>
      <c r="AC35" s="128">
        <v>0.40928481806775413</v>
      </c>
      <c r="AD35" s="130">
        <v>0.45580144291091595</v>
      </c>
      <c r="AE35" s="131">
        <v>0.23785288582183187</v>
      </c>
      <c r="AF35" s="46">
        <v>0</v>
      </c>
      <c r="AG35" s="6">
        <v>0</v>
      </c>
      <c r="AH35" s="47">
        <v>0</v>
      </c>
      <c r="AI35" s="46">
        <v>60</v>
      </c>
      <c r="AJ35" s="50">
        <v>30</v>
      </c>
      <c r="AK35" s="6">
        <v>30</v>
      </c>
      <c r="AL35" s="47">
        <v>30</v>
      </c>
      <c r="AN35" s="51">
        <v>0</v>
      </c>
      <c r="AO35" s="52">
        <v>0</v>
      </c>
      <c r="AP35" s="53">
        <v>0</v>
      </c>
      <c r="AQ35" s="46" t="s">
        <v>357</v>
      </c>
      <c r="AR35" s="6">
        <v>15</v>
      </c>
      <c r="AS35" s="50">
        <v>15</v>
      </c>
      <c r="AT35" s="65" t="s">
        <v>358</v>
      </c>
      <c r="AU35" s="55">
        <v>1</v>
      </c>
      <c r="AV35" s="56">
        <v>2</v>
      </c>
      <c r="AW35" s="57">
        <v>2</v>
      </c>
      <c r="AX35" s="45">
        <v>1</v>
      </c>
      <c r="AY35" s="56">
        <v>2</v>
      </c>
      <c r="AZ35" s="57">
        <v>2</v>
      </c>
      <c r="BA35" s="46">
        <v>0</v>
      </c>
      <c r="BB35" s="6">
        <v>0</v>
      </c>
      <c r="BC35" s="47">
        <v>0</v>
      </c>
    </row>
    <row r="36" spans="1:55" ht="12.75">
      <c r="A36" t="s">
        <v>326</v>
      </c>
      <c r="B36" s="6">
        <v>33</v>
      </c>
      <c r="C36" s="72" t="s">
        <v>141</v>
      </c>
      <c r="D36" s="59" t="s">
        <v>32</v>
      </c>
      <c r="E36" s="59" t="s">
        <v>327</v>
      </c>
      <c r="F36" s="60">
        <v>10</v>
      </c>
      <c r="G36" s="34">
        <v>4150.405828706761</v>
      </c>
      <c r="H36" s="61">
        <v>10</v>
      </c>
      <c r="I36" s="62">
        <v>21367.25652401399</v>
      </c>
      <c r="J36" s="61">
        <v>10</v>
      </c>
      <c r="K36" s="220">
        <v>0</v>
      </c>
      <c r="L36" s="63">
        <v>0</v>
      </c>
      <c r="M36" s="223">
        <v>0.4002733815309661</v>
      </c>
      <c r="N36" s="64">
        <v>0</v>
      </c>
      <c r="O36" s="39" t="s">
        <v>355</v>
      </c>
      <c r="P36" s="63">
        <v>0</v>
      </c>
      <c r="Q36" s="46" t="s">
        <v>355</v>
      </c>
      <c r="R36" s="63">
        <v>0</v>
      </c>
      <c r="S36" s="42">
        <v>20</v>
      </c>
      <c r="T36" s="42"/>
      <c r="U36" s="43"/>
      <c r="V36" s="44">
        <v>15</v>
      </c>
      <c r="W36" s="44">
        <v>30</v>
      </c>
      <c r="X36" s="44">
        <v>30</v>
      </c>
      <c r="Y36" s="46">
        <v>1.08</v>
      </c>
      <c r="Z36" s="47">
        <v>0.69</v>
      </c>
      <c r="AA36" s="46">
        <v>1</v>
      </c>
      <c r="AB36" s="47">
        <v>0</v>
      </c>
      <c r="AC36" s="128">
        <v>0.7346925972396489</v>
      </c>
      <c r="AD36" s="130">
        <v>0.8518130489335006</v>
      </c>
      <c r="AE36" s="131">
        <v>0.2941844416562108</v>
      </c>
      <c r="AF36" s="46">
        <v>1</v>
      </c>
      <c r="AG36" s="6">
        <v>1</v>
      </c>
      <c r="AH36" s="47">
        <v>0</v>
      </c>
      <c r="AI36" s="46">
        <v>0</v>
      </c>
      <c r="AJ36" s="50">
        <v>30</v>
      </c>
      <c r="AK36" s="6">
        <v>30</v>
      </c>
      <c r="AL36" s="47">
        <v>30</v>
      </c>
      <c r="AN36" s="51">
        <v>1</v>
      </c>
      <c r="AO36" s="52">
        <v>1</v>
      </c>
      <c r="AP36" s="53">
        <v>0</v>
      </c>
      <c r="AQ36" s="46" t="s">
        <v>357</v>
      </c>
      <c r="AR36" s="6">
        <v>15</v>
      </c>
      <c r="AS36" s="50">
        <v>30</v>
      </c>
      <c r="AT36" s="65" t="s">
        <v>358</v>
      </c>
      <c r="AU36" s="55">
        <v>1</v>
      </c>
      <c r="AV36" s="56">
        <v>2</v>
      </c>
      <c r="AW36" s="57">
        <v>3</v>
      </c>
      <c r="AX36" s="45">
        <v>1</v>
      </c>
      <c r="AY36" s="56">
        <v>2</v>
      </c>
      <c r="AZ36" s="57">
        <v>3</v>
      </c>
      <c r="BA36" s="46">
        <v>0</v>
      </c>
      <c r="BB36" s="6">
        <v>0</v>
      </c>
      <c r="BC36" s="47">
        <v>0</v>
      </c>
    </row>
    <row r="37" spans="1:55" ht="12.75">
      <c r="A37" t="s">
        <v>54</v>
      </c>
      <c r="B37" s="6">
        <v>34</v>
      </c>
      <c r="C37" s="72" t="s">
        <v>41</v>
      </c>
      <c r="D37" s="59" t="s">
        <v>52</v>
      </c>
      <c r="E37" s="59" t="s">
        <v>55</v>
      </c>
      <c r="F37" s="60">
        <v>75</v>
      </c>
      <c r="G37" s="34">
        <v>1911.0444504423933</v>
      </c>
      <c r="H37" s="61">
        <v>4</v>
      </c>
      <c r="I37" s="62">
        <v>1659.517117150973</v>
      </c>
      <c r="J37" s="61">
        <v>0</v>
      </c>
      <c r="K37" s="220">
        <v>0.344666009367436</v>
      </c>
      <c r="L37" s="63">
        <v>0</v>
      </c>
      <c r="M37" s="222">
        <v>0.6494503951719205</v>
      </c>
      <c r="N37" s="64">
        <v>5</v>
      </c>
      <c r="O37" s="39" t="s">
        <v>50</v>
      </c>
      <c r="P37" s="63">
        <v>5</v>
      </c>
      <c r="Q37" s="46" t="s">
        <v>50</v>
      </c>
      <c r="R37" s="63">
        <v>5</v>
      </c>
      <c r="S37" s="42">
        <v>19</v>
      </c>
      <c r="T37" s="42"/>
      <c r="U37" s="43"/>
      <c r="V37" s="44">
        <v>15</v>
      </c>
      <c r="W37" s="44">
        <v>30</v>
      </c>
      <c r="X37" s="44">
        <v>30</v>
      </c>
      <c r="Y37" s="46">
        <v>0.86</v>
      </c>
      <c r="Z37" s="47">
        <v>0.67</v>
      </c>
      <c r="AA37" s="46">
        <v>1</v>
      </c>
      <c r="AB37" s="47">
        <v>0</v>
      </c>
      <c r="AC37" s="128">
        <v>0.19375156838143037</v>
      </c>
      <c r="AD37" s="130">
        <v>0.32046737766624844</v>
      </c>
      <c r="AE37" s="131">
        <v>0.17913895859473022</v>
      </c>
      <c r="AF37" s="46">
        <v>0</v>
      </c>
      <c r="AG37" s="6">
        <v>0</v>
      </c>
      <c r="AH37" s="47">
        <v>0</v>
      </c>
      <c r="AI37" s="46">
        <v>60</v>
      </c>
      <c r="AJ37" s="50">
        <v>30</v>
      </c>
      <c r="AK37" s="6">
        <v>30</v>
      </c>
      <c r="AL37" s="47">
        <v>30</v>
      </c>
      <c r="AN37" s="51">
        <v>1</v>
      </c>
      <c r="AO37" s="52">
        <v>0</v>
      </c>
      <c r="AP37" s="53">
        <v>0</v>
      </c>
      <c r="AQ37" s="46" t="s">
        <v>357</v>
      </c>
      <c r="AR37" s="6">
        <v>30</v>
      </c>
      <c r="AS37" s="50">
        <v>30</v>
      </c>
      <c r="AT37" s="65" t="s">
        <v>356</v>
      </c>
      <c r="AU37" s="55">
        <v>3</v>
      </c>
      <c r="AV37" s="56">
        <v>3</v>
      </c>
      <c r="AW37" s="57">
        <v>3</v>
      </c>
      <c r="AX37" s="45">
        <v>1</v>
      </c>
      <c r="AY37" s="56">
        <v>3</v>
      </c>
      <c r="AZ37" s="57">
        <v>3</v>
      </c>
      <c r="BA37" s="46">
        <v>-2</v>
      </c>
      <c r="BB37" s="6">
        <v>0</v>
      </c>
      <c r="BC37" s="47">
        <v>0</v>
      </c>
    </row>
    <row r="38" spans="1:55" ht="12.75">
      <c r="A38" t="s">
        <v>214</v>
      </c>
      <c r="B38" s="6">
        <v>35</v>
      </c>
      <c r="C38" s="72" t="s">
        <v>215</v>
      </c>
      <c r="D38" s="59" t="s">
        <v>42</v>
      </c>
      <c r="E38" s="59" t="s">
        <v>216</v>
      </c>
      <c r="F38" s="7" t="s">
        <v>217</v>
      </c>
      <c r="G38" s="34">
        <v>1615.9039393525493</v>
      </c>
      <c r="H38" s="61">
        <v>4</v>
      </c>
      <c r="I38" s="62">
        <v>5086.305799182957</v>
      </c>
      <c r="J38" s="61">
        <v>0</v>
      </c>
      <c r="K38" s="220">
        <v>0.9025222581464473</v>
      </c>
      <c r="L38" s="63">
        <v>5</v>
      </c>
      <c r="M38" s="223">
        <v>0.6691555678744747</v>
      </c>
      <c r="N38" s="64">
        <v>5</v>
      </c>
      <c r="O38" s="39" t="s">
        <v>50</v>
      </c>
      <c r="P38" s="63">
        <v>5</v>
      </c>
      <c r="Q38" s="46" t="s">
        <v>355</v>
      </c>
      <c r="R38" s="63">
        <v>0</v>
      </c>
      <c r="S38" s="42">
        <v>19</v>
      </c>
      <c r="T38" s="42"/>
      <c r="U38" s="43"/>
      <c r="V38" s="44">
        <v>15</v>
      </c>
      <c r="W38" s="44">
        <v>30</v>
      </c>
      <c r="X38" s="44">
        <v>30</v>
      </c>
      <c r="Y38" s="46">
        <v>1.96</v>
      </c>
      <c r="Z38" s="47">
        <v>0.98</v>
      </c>
      <c r="AA38" s="46">
        <v>2</v>
      </c>
      <c r="AB38" s="47">
        <v>1</v>
      </c>
      <c r="AC38" s="128">
        <v>1.2430489335006276</v>
      </c>
      <c r="AD38" s="130">
        <v>0.7220890840652446</v>
      </c>
      <c r="AE38" s="131">
        <v>0.402620765370138</v>
      </c>
      <c r="AF38" s="46">
        <v>2</v>
      </c>
      <c r="AG38" s="6">
        <v>1</v>
      </c>
      <c r="AH38" s="47">
        <v>1</v>
      </c>
      <c r="AI38" s="46">
        <v>0</v>
      </c>
      <c r="AJ38" s="50">
        <v>30</v>
      </c>
      <c r="AK38" s="6">
        <v>30</v>
      </c>
      <c r="AL38" s="47">
        <v>30</v>
      </c>
      <c r="AN38" s="51">
        <v>2</v>
      </c>
      <c r="AO38" s="52">
        <v>1</v>
      </c>
      <c r="AP38" s="53">
        <v>1</v>
      </c>
      <c r="AQ38" s="46" t="s">
        <v>357</v>
      </c>
      <c r="AR38" s="6">
        <v>15</v>
      </c>
      <c r="AS38" s="50">
        <v>15</v>
      </c>
      <c r="AT38" s="65" t="s">
        <v>358</v>
      </c>
      <c r="AU38" s="55">
        <v>1</v>
      </c>
      <c r="AV38" s="56">
        <v>2</v>
      </c>
      <c r="AW38" s="57">
        <v>2</v>
      </c>
      <c r="AX38" s="45">
        <v>1</v>
      </c>
      <c r="AY38" s="56">
        <v>2</v>
      </c>
      <c r="AZ38" s="57">
        <v>2</v>
      </c>
      <c r="BA38" s="46">
        <v>0</v>
      </c>
      <c r="BB38" s="6">
        <v>0</v>
      </c>
      <c r="BC38" s="47">
        <v>0</v>
      </c>
    </row>
    <row r="39" spans="1:55" ht="12.75">
      <c r="A39" t="s">
        <v>253</v>
      </c>
      <c r="B39" s="6">
        <v>36</v>
      </c>
      <c r="C39" s="72" t="s">
        <v>155</v>
      </c>
      <c r="D39" s="59" t="s">
        <v>158</v>
      </c>
      <c r="E39" s="59" t="s">
        <v>254</v>
      </c>
      <c r="F39" s="67">
        <v>105</v>
      </c>
      <c r="G39" s="34">
        <v>1146.4737793851718</v>
      </c>
      <c r="H39" s="61">
        <v>4</v>
      </c>
      <c r="I39" s="62">
        <v>580.6509945750452</v>
      </c>
      <c r="J39" s="61">
        <v>0</v>
      </c>
      <c r="K39" s="220">
        <v>0.8641350208139803</v>
      </c>
      <c r="L39" s="63">
        <v>5</v>
      </c>
      <c r="M39" s="222">
        <v>1</v>
      </c>
      <c r="N39" s="64">
        <v>5</v>
      </c>
      <c r="O39" s="39" t="s">
        <v>50</v>
      </c>
      <c r="P39" s="63">
        <v>5</v>
      </c>
      <c r="Q39" s="46" t="s">
        <v>355</v>
      </c>
      <c r="R39" s="63">
        <v>0</v>
      </c>
      <c r="S39" s="42">
        <v>19</v>
      </c>
      <c r="T39" s="42"/>
      <c r="U39" s="43"/>
      <c r="V39" s="44">
        <v>15</v>
      </c>
      <c r="W39" s="44">
        <v>30</v>
      </c>
      <c r="X39" s="44">
        <v>30</v>
      </c>
      <c r="Y39" s="46">
        <v>0.56</v>
      </c>
      <c r="Z39" s="47">
        <v>0.44</v>
      </c>
      <c r="AA39" s="46">
        <v>0</v>
      </c>
      <c r="AB39" s="47">
        <v>0</v>
      </c>
      <c r="AC39" s="128">
        <v>0.2060476787954831</v>
      </c>
      <c r="AD39" s="130">
        <v>0.31485727728983687</v>
      </c>
      <c r="AE39" s="131">
        <v>0.14816813048933503</v>
      </c>
      <c r="AF39" s="46">
        <v>0</v>
      </c>
      <c r="AG39" s="6">
        <v>0</v>
      </c>
      <c r="AH39" s="47">
        <v>0</v>
      </c>
      <c r="AI39" s="46">
        <v>0</v>
      </c>
      <c r="AJ39" s="50">
        <v>60</v>
      </c>
      <c r="AK39" s="6">
        <v>30</v>
      </c>
      <c r="AL39" s="47">
        <v>30</v>
      </c>
      <c r="AN39" s="51">
        <v>0</v>
      </c>
      <c r="AO39" s="52">
        <v>0</v>
      </c>
      <c r="AP39" s="53">
        <v>0</v>
      </c>
      <c r="AQ39" s="46">
        <v>15</v>
      </c>
      <c r="AR39" s="6">
        <v>30</v>
      </c>
      <c r="AS39" s="50">
        <v>30</v>
      </c>
      <c r="AT39" s="65" t="s">
        <v>356</v>
      </c>
      <c r="AU39" s="55">
        <v>3</v>
      </c>
      <c r="AV39" s="56">
        <v>3</v>
      </c>
      <c r="AW39" s="57">
        <v>3</v>
      </c>
      <c r="AX39" s="45">
        <v>2</v>
      </c>
      <c r="AY39" s="56">
        <v>3</v>
      </c>
      <c r="AZ39" s="57">
        <v>3</v>
      </c>
      <c r="BA39" s="46">
        <v>-1</v>
      </c>
      <c r="BB39" s="6">
        <v>0</v>
      </c>
      <c r="BC39" s="47">
        <v>0</v>
      </c>
    </row>
    <row r="40" spans="1:55" ht="12.75">
      <c r="A40" t="s">
        <v>257</v>
      </c>
      <c r="B40" s="6">
        <v>37</v>
      </c>
      <c r="C40" s="72" t="s">
        <v>155</v>
      </c>
      <c r="D40" s="59" t="s">
        <v>32</v>
      </c>
      <c r="E40" s="59" t="s">
        <v>258</v>
      </c>
      <c r="F40" s="67">
        <v>106</v>
      </c>
      <c r="G40" s="34">
        <v>857.4362165525824</v>
      </c>
      <c r="H40" s="61">
        <v>0</v>
      </c>
      <c r="I40" s="62">
        <v>7151.64903546982</v>
      </c>
      <c r="J40" s="61">
        <v>4</v>
      </c>
      <c r="K40" s="220">
        <v>0.9723656388976943</v>
      </c>
      <c r="L40" s="63">
        <v>5</v>
      </c>
      <c r="M40" s="222">
        <v>0.8397993813014318</v>
      </c>
      <c r="N40" s="64">
        <v>5</v>
      </c>
      <c r="O40" s="39" t="s">
        <v>50</v>
      </c>
      <c r="P40" s="63">
        <v>5</v>
      </c>
      <c r="Q40" s="46" t="s">
        <v>355</v>
      </c>
      <c r="R40" s="63">
        <v>0</v>
      </c>
      <c r="S40" s="42">
        <v>19</v>
      </c>
      <c r="T40" s="42"/>
      <c r="U40" s="43"/>
      <c r="V40" s="44">
        <v>15</v>
      </c>
      <c r="W40" s="44">
        <v>30</v>
      </c>
      <c r="X40" s="44">
        <v>30</v>
      </c>
      <c r="Y40" s="46">
        <v>1.16</v>
      </c>
      <c r="Z40" s="47">
        <v>0.48</v>
      </c>
      <c r="AA40" s="46">
        <v>1</v>
      </c>
      <c r="AB40" s="47">
        <v>0</v>
      </c>
      <c r="AC40" s="128">
        <v>0.6114648682559599</v>
      </c>
      <c r="AD40" s="130">
        <v>0.25399153074027603</v>
      </c>
      <c r="AE40" s="131">
        <v>0.14862923462986197</v>
      </c>
      <c r="AF40" s="46">
        <v>1</v>
      </c>
      <c r="AG40" s="6">
        <v>0</v>
      </c>
      <c r="AH40" s="47">
        <v>0</v>
      </c>
      <c r="AI40" s="46">
        <v>0</v>
      </c>
      <c r="AJ40" s="50">
        <v>60</v>
      </c>
      <c r="AK40" s="6">
        <v>30</v>
      </c>
      <c r="AL40" s="47">
        <v>30</v>
      </c>
      <c r="AN40" s="51">
        <v>1</v>
      </c>
      <c r="AO40" s="52">
        <v>0</v>
      </c>
      <c r="AP40" s="53">
        <v>0</v>
      </c>
      <c r="AQ40" s="46" t="s">
        <v>357</v>
      </c>
      <c r="AR40" s="6">
        <v>30</v>
      </c>
      <c r="AS40" s="50">
        <v>30</v>
      </c>
      <c r="AT40" s="65" t="s">
        <v>356</v>
      </c>
      <c r="AU40" s="55">
        <v>2</v>
      </c>
      <c r="AV40" s="56">
        <v>3</v>
      </c>
      <c r="AW40" s="57">
        <v>3</v>
      </c>
      <c r="AX40" s="45">
        <v>1</v>
      </c>
      <c r="AY40" s="56">
        <v>3</v>
      </c>
      <c r="AZ40" s="57">
        <v>3</v>
      </c>
      <c r="BA40" s="46">
        <v>-1</v>
      </c>
      <c r="BB40" s="6">
        <v>0</v>
      </c>
      <c r="BC40" s="47">
        <v>0</v>
      </c>
    </row>
    <row r="41" spans="1:55" ht="12.75">
      <c r="A41" t="s">
        <v>292</v>
      </c>
      <c r="B41" s="6">
        <v>38</v>
      </c>
      <c r="C41" s="72" t="s">
        <v>66</v>
      </c>
      <c r="D41" s="59" t="s">
        <v>32</v>
      </c>
      <c r="E41" s="59" t="s">
        <v>293</v>
      </c>
      <c r="F41" s="60">
        <v>5</v>
      </c>
      <c r="G41" s="34">
        <v>3090.1981362875777</v>
      </c>
      <c r="H41" s="61">
        <v>7</v>
      </c>
      <c r="I41" s="62">
        <v>12685.96779453347</v>
      </c>
      <c r="J41" s="61">
        <v>7</v>
      </c>
      <c r="K41" s="220">
        <v>0.06581270573609362</v>
      </c>
      <c r="L41" s="63">
        <v>0</v>
      </c>
      <c r="M41" s="222">
        <v>0.2682707287773536</v>
      </c>
      <c r="N41" s="64">
        <v>0</v>
      </c>
      <c r="O41" s="39" t="s">
        <v>50</v>
      </c>
      <c r="P41" s="63">
        <v>5</v>
      </c>
      <c r="Q41" s="46" t="s">
        <v>355</v>
      </c>
      <c r="R41" s="63">
        <v>0</v>
      </c>
      <c r="S41" s="42">
        <v>19</v>
      </c>
      <c r="T41" s="42"/>
      <c r="U41" s="43"/>
      <c r="V41" s="44">
        <v>15</v>
      </c>
      <c r="W41" s="44">
        <v>30</v>
      </c>
      <c r="X41" s="44">
        <v>30</v>
      </c>
      <c r="Y41" s="46">
        <v>0.89</v>
      </c>
      <c r="Z41" s="47">
        <v>1.03</v>
      </c>
      <c r="AA41" s="46">
        <v>1</v>
      </c>
      <c r="AB41" s="47">
        <v>1</v>
      </c>
      <c r="AC41" s="128">
        <v>0.39350690087829365</v>
      </c>
      <c r="AD41" s="130">
        <v>0.6709833751568381</v>
      </c>
      <c r="AE41" s="131">
        <v>0.20503764115432874</v>
      </c>
      <c r="AF41" s="46">
        <v>0</v>
      </c>
      <c r="AG41" s="6">
        <v>1</v>
      </c>
      <c r="AH41" s="47">
        <v>0</v>
      </c>
      <c r="AI41" s="46">
        <v>0</v>
      </c>
      <c r="AJ41" s="50">
        <v>30</v>
      </c>
      <c r="AK41" s="6">
        <v>30</v>
      </c>
      <c r="AL41" s="47">
        <v>30</v>
      </c>
      <c r="AN41" s="51">
        <v>1</v>
      </c>
      <c r="AO41" s="52">
        <v>1</v>
      </c>
      <c r="AP41" s="53">
        <v>0</v>
      </c>
      <c r="AQ41" s="46" t="s">
        <v>357</v>
      </c>
      <c r="AR41" s="6">
        <v>15</v>
      </c>
      <c r="AS41" s="50">
        <v>30</v>
      </c>
      <c r="AT41" s="65" t="s">
        <v>358</v>
      </c>
      <c r="AU41" s="55">
        <v>1</v>
      </c>
      <c r="AV41" s="56">
        <v>2</v>
      </c>
      <c r="AW41" s="57">
        <v>3</v>
      </c>
      <c r="AX41" s="45">
        <v>1</v>
      </c>
      <c r="AY41" s="56">
        <v>2</v>
      </c>
      <c r="AZ41" s="57">
        <v>3</v>
      </c>
      <c r="BA41" s="46">
        <v>0</v>
      </c>
      <c r="BB41" s="6">
        <v>0</v>
      </c>
      <c r="BC41" s="47">
        <v>0</v>
      </c>
    </row>
    <row r="42" spans="1:55" ht="12.75">
      <c r="A42" t="s">
        <v>294</v>
      </c>
      <c r="B42" s="6">
        <v>39</v>
      </c>
      <c r="C42" s="72" t="s">
        <v>65</v>
      </c>
      <c r="D42" s="59" t="s">
        <v>78</v>
      </c>
      <c r="E42" s="59" t="s">
        <v>295</v>
      </c>
      <c r="F42" s="67">
        <v>345</v>
      </c>
      <c r="G42" s="34">
        <v>1170.9585121602288</v>
      </c>
      <c r="H42" s="61">
        <v>4</v>
      </c>
      <c r="I42" s="62">
        <v>1235.4792560801145</v>
      </c>
      <c r="J42" s="61">
        <v>0</v>
      </c>
      <c r="K42" s="220">
        <v>0.5799316948781064</v>
      </c>
      <c r="L42" s="63">
        <v>5</v>
      </c>
      <c r="M42" s="222">
        <v>0.6669377115753362</v>
      </c>
      <c r="N42" s="64">
        <v>5</v>
      </c>
      <c r="O42" s="39" t="s">
        <v>50</v>
      </c>
      <c r="P42" s="63">
        <v>5</v>
      </c>
      <c r="Q42" s="46" t="s">
        <v>355</v>
      </c>
      <c r="R42" s="63">
        <v>0</v>
      </c>
      <c r="S42" s="42">
        <v>19</v>
      </c>
      <c r="T42" s="42"/>
      <c r="U42" s="43"/>
      <c r="V42" s="44">
        <v>15</v>
      </c>
      <c r="W42" s="44">
        <v>30</v>
      </c>
      <c r="X42" s="44">
        <v>30</v>
      </c>
      <c r="Y42" s="46">
        <v>0.64</v>
      </c>
      <c r="Z42" s="47">
        <v>0.74</v>
      </c>
      <c r="AA42" s="46">
        <v>0</v>
      </c>
      <c r="AB42" s="47">
        <v>0</v>
      </c>
      <c r="AC42" s="128">
        <v>0.20174874529485573</v>
      </c>
      <c r="AD42" s="130">
        <v>0.31754705144291095</v>
      </c>
      <c r="AE42" s="131">
        <v>0.06271016311166876</v>
      </c>
      <c r="AF42" s="46">
        <v>0</v>
      </c>
      <c r="AG42" s="6">
        <v>0</v>
      </c>
      <c r="AH42" s="47">
        <v>0</v>
      </c>
      <c r="AI42" s="46">
        <v>0</v>
      </c>
      <c r="AJ42" s="50">
        <v>0</v>
      </c>
      <c r="AK42" s="6">
        <v>30</v>
      </c>
      <c r="AL42" s="47">
        <v>30</v>
      </c>
      <c r="AN42" s="51">
        <v>0</v>
      </c>
      <c r="AO42" s="52">
        <v>0</v>
      </c>
      <c r="AP42" s="53">
        <v>0</v>
      </c>
      <c r="AQ42" s="46">
        <v>15</v>
      </c>
      <c r="AR42" s="6">
        <v>30</v>
      </c>
      <c r="AS42" s="50">
        <v>30</v>
      </c>
      <c r="AT42" s="65" t="s">
        <v>356</v>
      </c>
      <c r="AU42" s="55">
        <v>3</v>
      </c>
      <c r="AV42" s="56">
        <v>3</v>
      </c>
      <c r="AW42" s="57">
        <v>5</v>
      </c>
      <c r="AX42" s="45">
        <v>2</v>
      </c>
      <c r="AY42" s="56">
        <v>3</v>
      </c>
      <c r="AZ42" s="57">
        <v>3</v>
      </c>
      <c r="BA42" s="46">
        <v>-1</v>
      </c>
      <c r="BB42" s="6">
        <v>0</v>
      </c>
      <c r="BC42" s="47">
        <v>-2</v>
      </c>
    </row>
    <row r="43" spans="1:55" ht="12.75">
      <c r="A43" t="s">
        <v>306</v>
      </c>
      <c r="B43" s="6">
        <v>40</v>
      </c>
      <c r="C43" s="72" t="s">
        <v>172</v>
      </c>
      <c r="D43" s="59" t="s">
        <v>32</v>
      </c>
      <c r="E43" s="59" t="s">
        <v>307</v>
      </c>
      <c r="F43" s="67" t="s">
        <v>308</v>
      </c>
      <c r="G43" s="34">
        <v>1028.7442396313365</v>
      </c>
      <c r="H43" s="61">
        <v>0</v>
      </c>
      <c r="I43" s="62">
        <v>6459.101382488479</v>
      </c>
      <c r="J43" s="61">
        <v>4</v>
      </c>
      <c r="K43" s="220">
        <v>0.6893409056689425</v>
      </c>
      <c r="L43" s="63">
        <v>5</v>
      </c>
      <c r="M43" s="222">
        <v>0.8804649313213867</v>
      </c>
      <c r="N43" s="64">
        <v>5</v>
      </c>
      <c r="O43" s="39" t="s">
        <v>50</v>
      </c>
      <c r="P43" s="63">
        <v>5</v>
      </c>
      <c r="Q43" s="46" t="s">
        <v>355</v>
      </c>
      <c r="R43" s="63">
        <v>0</v>
      </c>
      <c r="S43" s="42">
        <v>19</v>
      </c>
      <c r="T43" s="42"/>
      <c r="U43" s="43"/>
      <c r="V43" s="44">
        <v>15</v>
      </c>
      <c r="W43" s="44">
        <v>30</v>
      </c>
      <c r="X43" s="44">
        <v>30</v>
      </c>
      <c r="Y43" s="46">
        <v>0.67</v>
      </c>
      <c r="Z43" s="47">
        <v>0.57</v>
      </c>
      <c r="AA43" s="46">
        <v>0</v>
      </c>
      <c r="AB43" s="47">
        <v>0</v>
      </c>
      <c r="AC43" s="128">
        <v>0.09103670012547052</v>
      </c>
      <c r="AD43" s="130">
        <v>0.11350846925972397</v>
      </c>
      <c r="AE43" s="131">
        <v>0.05387233375156838</v>
      </c>
      <c r="AF43" s="46">
        <v>0</v>
      </c>
      <c r="AG43" s="6">
        <v>0</v>
      </c>
      <c r="AH43" s="47">
        <v>0</v>
      </c>
      <c r="AI43" s="46">
        <v>0</v>
      </c>
      <c r="AJ43" s="50">
        <v>0</v>
      </c>
      <c r="AK43" s="6">
        <v>30</v>
      </c>
      <c r="AL43" s="47">
        <v>30</v>
      </c>
      <c r="AN43" s="51">
        <v>0</v>
      </c>
      <c r="AO43" s="52">
        <v>0</v>
      </c>
      <c r="AP43" s="53">
        <v>0</v>
      </c>
      <c r="AQ43" s="46">
        <v>15</v>
      </c>
      <c r="AR43" s="6">
        <v>30</v>
      </c>
      <c r="AS43" s="50">
        <v>30</v>
      </c>
      <c r="AT43" s="65" t="s">
        <v>356</v>
      </c>
      <c r="AU43" s="55">
        <v>4</v>
      </c>
      <c r="AV43" s="56">
        <v>4</v>
      </c>
      <c r="AW43" s="57">
        <v>5</v>
      </c>
      <c r="AX43" s="45">
        <v>2</v>
      </c>
      <c r="AY43" s="56">
        <v>3</v>
      </c>
      <c r="AZ43" s="57">
        <v>3</v>
      </c>
      <c r="BA43" s="46">
        <v>-2</v>
      </c>
      <c r="BB43" s="6">
        <v>-1</v>
      </c>
      <c r="BC43" s="47">
        <v>-2</v>
      </c>
    </row>
    <row r="44" spans="1:56" ht="12.75">
      <c r="A44" t="s">
        <v>344</v>
      </c>
      <c r="B44" s="6">
        <v>41</v>
      </c>
      <c r="C44" s="72" t="s">
        <v>111</v>
      </c>
      <c r="D44" s="59" t="s">
        <v>104</v>
      </c>
      <c r="E44" s="49" t="s">
        <v>345</v>
      </c>
      <c r="F44" s="7" t="s">
        <v>346</v>
      </c>
      <c r="G44" s="34">
        <v>1176.5199798851318</v>
      </c>
      <c r="H44" s="61">
        <v>4</v>
      </c>
      <c r="I44" s="62">
        <v>3270.7019310354103</v>
      </c>
      <c r="J44" s="61">
        <v>0</v>
      </c>
      <c r="K44" s="220">
        <v>0.7736242058458047</v>
      </c>
      <c r="L44" s="63">
        <v>5</v>
      </c>
      <c r="M44" s="222">
        <v>0.074545056312985</v>
      </c>
      <c r="N44" s="64">
        <v>0</v>
      </c>
      <c r="O44" s="39" t="s">
        <v>50</v>
      </c>
      <c r="P44" s="63">
        <v>5</v>
      </c>
      <c r="Q44" s="46" t="s">
        <v>50</v>
      </c>
      <c r="R44" s="63">
        <v>5</v>
      </c>
      <c r="S44" s="42">
        <v>19</v>
      </c>
      <c r="T44" s="42" t="s">
        <v>126</v>
      </c>
      <c r="U44" s="43"/>
      <c r="V44" s="44" t="s">
        <v>357</v>
      </c>
      <c r="W44" s="44">
        <v>15</v>
      </c>
      <c r="X44" s="44">
        <v>15</v>
      </c>
      <c r="Y44" s="46">
        <v>0.77</v>
      </c>
      <c r="Z44" s="47">
        <v>0.5</v>
      </c>
      <c r="AA44" s="46">
        <v>0</v>
      </c>
      <c r="AB44" s="47">
        <v>0</v>
      </c>
      <c r="AC44" s="128">
        <v>0.15308657465495612</v>
      </c>
      <c r="AD44" s="130">
        <v>0.22632528230865745</v>
      </c>
      <c r="AE44" s="131">
        <v>0.20119510664993726</v>
      </c>
      <c r="AF44" s="46">
        <v>0</v>
      </c>
      <c r="AG44" s="6">
        <v>0</v>
      </c>
      <c r="AH44" s="47">
        <v>0</v>
      </c>
      <c r="AI44" s="46">
        <v>60</v>
      </c>
      <c r="AJ44" s="50">
        <v>30</v>
      </c>
      <c r="AK44" s="6">
        <v>30</v>
      </c>
      <c r="AL44" s="47">
        <v>30</v>
      </c>
      <c r="AN44" s="51">
        <v>0</v>
      </c>
      <c r="AO44" s="52">
        <v>0</v>
      </c>
      <c r="AP44" s="53">
        <v>0</v>
      </c>
      <c r="AQ44" s="46" t="s">
        <v>357</v>
      </c>
      <c r="AR44" s="6">
        <v>15</v>
      </c>
      <c r="AS44" s="50">
        <v>15</v>
      </c>
      <c r="AT44" s="65" t="s">
        <v>358</v>
      </c>
      <c r="AU44" s="55">
        <v>3</v>
      </c>
      <c r="AV44" s="56">
        <v>3</v>
      </c>
      <c r="AW44" s="57">
        <v>4</v>
      </c>
      <c r="AX44" s="45">
        <v>1</v>
      </c>
      <c r="AY44" s="56">
        <v>2</v>
      </c>
      <c r="AZ44" s="57">
        <v>2</v>
      </c>
      <c r="BA44" s="46">
        <v>-2</v>
      </c>
      <c r="BB44" s="6">
        <v>-1</v>
      </c>
      <c r="BC44" s="47">
        <v>-2</v>
      </c>
      <c r="BD44" s="80"/>
    </row>
    <row r="45" spans="1:56" s="80" customFormat="1" ht="12.75">
      <c r="A45" t="s">
        <v>122</v>
      </c>
      <c r="B45" s="6">
        <v>42</v>
      </c>
      <c r="C45" s="72" t="s">
        <v>123</v>
      </c>
      <c r="D45" s="59" t="s">
        <v>32</v>
      </c>
      <c r="E45" s="49" t="s">
        <v>124</v>
      </c>
      <c r="F45" s="7" t="s">
        <v>125</v>
      </c>
      <c r="G45" s="34">
        <v>1843.6773583037984</v>
      </c>
      <c r="H45" s="61">
        <v>4</v>
      </c>
      <c r="I45" s="62">
        <v>7690.374348107584</v>
      </c>
      <c r="J45" s="61">
        <v>4</v>
      </c>
      <c r="K45" s="220">
        <v>0.1764438599681726</v>
      </c>
      <c r="L45" s="63">
        <v>0</v>
      </c>
      <c r="M45" s="222">
        <v>0.7168820686950054</v>
      </c>
      <c r="N45" s="64">
        <v>5</v>
      </c>
      <c r="O45" s="39" t="s">
        <v>50</v>
      </c>
      <c r="P45" s="63">
        <v>5</v>
      </c>
      <c r="Q45" s="46" t="s">
        <v>355</v>
      </c>
      <c r="R45" s="63">
        <v>0</v>
      </c>
      <c r="S45" s="42">
        <v>18</v>
      </c>
      <c r="T45" s="42" t="s">
        <v>126</v>
      </c>
      <c r="U45" s="43"/>
      <c r="V45" s="44" t="s">
        <v>357</v>
      </c>
      <c r="W45" s="44">
        <v>15</v>
      </c>
      <c r="X45" s="44">
        <v>15</v>
      </c>
      <c r="Y45" s="46">
        <v>1.08</v>
      </c>
      <c r="Z45" s="47">
        <v>0.51</v>
      </c>
      <c r="AA45" s="46">
        <v>1</v>
      </c>
      <c r="AB45" s="47">
        <v>0</v>
      </c>
      <c r="AC45" s="128">
        <v>0.45873274780426604</v>
      </c>
      <c r="AD45" s="130">
        <v>0.2802744667503137</v>
      </c>
      <c r="AE45" s="131">
        <v>0.15877352572145548</v>
      </c>
      <c r="AF45" s="46">
        <v>0</v>
      </c>
      <c r="AG45" s="6">
        <v>0</v>
      </c>
      <c r="AH45" s="47">
        <v>0</v>
      </c>
      <c r="AI45" s="46">
        <v>0</v>
      </c>
      <c r="AJ45" s="50">
        <v>60</v>
      </c>
      <c r="AK45" s="6">
        <v>30</v>
      </c>
      <c r="AL45" s="47">
        <v>30</v>
      </c>
      <c r="AM45"/>
      <c r="AN45" s="51">
        <v>1</v>
      </c>
      <c r="AO45" s="52">
        <v>0</v>
      </c>
      <c r="AP45" s="53">
        <v>0</v>
      </c>
      <c r="AQ45" s="46" t="s">
        <v>357</v>
      </c>
      <c r="AR45" s="6">
        <v>15</v>
      </c>
      <c r="AS45" s="50">
        <v>15</v>
      </c>
      <c r="AT45" s="65" t="s">
        <v>358</v>
      </c>
      <c r="AU45" s="55">
        <v>2</v>
      </c>
      <c r="AV45" s="56">
        <v>3</v>
      </c>
      <c r="AW45" s="57">
        <v>3</v>
      </c>
      <c r="AX45" s="45">
        <v>1</v>
      </c>
      <c r="AY45" s="56">
        <v>2</v>
      </c>
      <c r="AZ45" s="57">
        <v>2</v>
      </c>
      <c r="BA45" s="46">
        <v>-1</v>
      </c>
      <c r="BB45" s="6">
        <v>-1</v>
      </c>
      <c r="BC45" s="47">
        <v>-1</v>
      </c>
      <c r="BD45"/>
    </row>
    <row r="46" spans="1:55" ht="12.75">
      <c r="A46" t="s">
        <v>313</v>
      </c>
      <c r="B46" s="6">
        <v>43</v>
      </c>
      <c r="C46" s="72" t="s">
        <v>314</v>
      </c>
      <c r="D46" s="59" t="s">
        <v>32</v>
      </c>
      <c r="E46" s="49" t="s">
        <v>315</v>
      </c>
      <c r="F46" s="67">
        <v>23</v>
      </c>
      <c r="G46" s="34">
        <v>1072.1003134796238</v>
      </c>
      <c r="H46" s="61">
        <v>4</v>
      </c>
      <c r="I46" s="62">
        <v>10148.902821316615</v>
      </c>
      <c r="J46" s="61">
        <v>4</v>
      </c>
      <c r="K46" s="220">
        <v>0.8058809460884997</v>
      </c>
      <c r="L46" s="63">
        <v>5</v>
      </c>
      <c r="M46" s="222">
        <v>0.6422424102590297</v>
      </c>
      <c r="N46" s="64">
        <v>5</v>
      </c>
      <c r="O46" s="39" t="s">
        <v>355</v>
      </c>
      <c r="P46" s="63">
        <v>0</v>
      </c>
      <c r="Q46" s="46" t="s">
        <v>355</v>
      </c>
      <c r="R46" s="63">
        <v>0</v>
      </c>
      <c r="S46" s="42">
        <v>18</v>
      </c>
      <c r="T46" s="42"/>
      <c r="U46" s="43"/>
      <c r="V46" s="44">
        <v>30</v>
      </c>
      <c r="W46" s="44">
        <v>30</v>
      </c>
      <c r="X46" s="44">
        <v>0</v>
      </c>
      <c r="Y46" s="46">
        <v>0.44</v>
      </c>
      <c r="Z46" s="47">
        <v>0.36</v>
      </c>
      <c r="AA46" s="46">
        <v>0</v>
      </c>
      <c r="AB46" s="47">
        <v>0</v>
      </c>
      <c r="AC46" s="128">
        <v>0.32714084065244675</v>
      </c>
      <c r="AD46" s="130">
        <v>0.20565244667503138</v>
      </c>
      <c r="AE46" s="131">
        <v>0.09060696361355082</v>
      </c>
      <c r="AF46" s="46">
        <v>0</v>
      </c>
      <c r="AG46" s="6">
        <v>0</v>
      </c>
      <c r="AH46" s="47">
        <v>0</v>
      </c>
      <c r="AI46" s="46">
        <v>0</v>
      </c>
      <c r="AJ46" s="50">
        <v>60</v>
      </c>
      <c r="AK46" s="6">
        <v>0</v>
      </c>
      <c r="AL46" s="47">
        <v>60</v>
      </c>
      <c r="AN46" s="51">
        <v>0</v>
      </c>
      <c r="AO46" s="52">
        <v>0</v>
      </c>
      <c r="AP46" s="53">
        <v>0</v>
      </c>
      <c r="AQ46" s="46">
        <v>30</v>
      </c>
      <c r="AR46" s="6">
        <v>30</v>
      </c>
      <c r="AS46" s="50">
        <v>60</v>
      </c>
      <c r="AT46" s="65" t="s">
        <v>361</v>
      </c>
      <c r="AU46" s="55">
        <v>3</v>
      </c>
      <c r="AV46" s="56">
        <v>3</v>
      </c>
      <c r="AW46" s="57">
        <v>3</v>
      </c>
      <c r="AX46" s="45">
        <v>3</v>
      </c>
      <c r="AY46" s="56">
        <v>3</v>
      </c>
      <c r="AZ46" s="57">
        <v>5</v>
      </c>
      <c r="BA46" s="46">
        <v>0</v>
      </c>
      <c r="BB46" s="6">
        <v>0</v>
      </c>
      <c r="BC46" s="47">
        <v>2</v>
      </c>
    </row>
    <row r="47" spans="1:55" ht="12.75">
      <c r="A47" t="s">
        <v>220</v>
      </c>
      <c r="B47" s="6">
        <v>44</v>
      </c>
      <c r="C47" s="72" t="s">
        <v>221</v>
      </c>
      <c r="D47" s="59" t="s">
        <v>32</v>
      </c>
      <c r="E47" s="49" t="s">
        <v>222</v>
      </c>
      <c r="F47" s="7" t="s">
        <v>223</v>
      </c>
      <c r="G47" s="34">
        <v>3259.7451262942423</v>
      </c>
      <c r="H47" s="61">
        <v>10</v>
      </c>
      <c r="I47" s="62">
        <v>17334.15368309084</v>
      </c>
      <c r="J47" s="61">
        <v>7</v>
      </c>
      <c r="K47" s="220">
        <v>0.37169159890669484</v>
      </c>
      <c r="L47" s="63">
        <v>0</v>
      </c>
      <c r="M47" s="223">
        <v>0.4624795593180523</v>
      </c>
      <c r="N47" s="64">
        <v>0</v>
      </c>
      <c r="O47" s="39" t="s">
        <v>355</v>
      </c>
      <c r="P47" s="63">
        <v>0</v>
      </c>
      <c r="Q47" s="46" t="s">
        <v>355</v>
      </c>
      <c r="R47" s="63">
        <v>0</v>
      </c>
      <c r="S47" s="42">
        <v>17</v>
      </c>
      <c r="T47" s="42"/>
      <c r="U47" s="43"/>
      <c r="V47" s="44">
        <v>30</v>
      </c>
      <c r="W47" s="44">
        <v>30</v>
      </c>
      <c r="X47" s="44">
        <v>0</v>
      </c>
      <c r="Y47" s="46">
        <v>0.95</v>
      </c>
      <c r="Z47" s="47">
        <v>0.66</v>
      </c>
      <c r="AA47" s="46">
        <v>1</v>
      </c>
      <c r="AB47" s="47">
        <v>0</v>
      </c>
      <c r="AC47" s="128">
        <v>1.4670138017565875</v>
      </c>
      <c r="AD47" s="130">
        <v>0.8336762860727729</v>
      </c>
      <c r="AE47" s="131">
        <v>0.20150250941028858</v>
      </c>
      <c r="AF47" s="46">
        <v>2</v>
      </c>
      <c r="AG47" s="6">
        <v>1</v>
      </c>
      <c r="AH47" s="47">
        <v>0</v>
      </c>
      <c r="AI47" s="46">
        <v>0</v>
      </c>
      <c r="AJ47" s="50">
        <v>30</v>
      </c>
      <c r="AK47" s="6">
        <v>30</v>
      </c>
      <c r="AL47" s="47">
        <v>30</v>
      </c>
      <c r="AN47" s="51">
        <v>2</v>
      </c>
      <c r="AO47" s="52">
        <v>1</v>
      </c>
      <c r="AP47" s="53">
        <v>0</v>
      </c>
      <c r="AQ47" s="46" t="s">
        <v>357</v>
      </c>
      <c r="AR47" s="6">
        <v>15</v>
      </c>
      <c r="AS47" s="50">
        <v>30</v>
      </c>
      <c r="AT47" s="65" t="s">
        <v>358</v>
      </c>
      <c r="AU47" s="55">
        <v>1</v>
      </c>
      <c r="AV47" s="56">
        <v>2</v>
      </c>
      <c r="AW47" s="57">
        <v>3</v>
      </c>
      <c r="AX47" s="45">
        <v>1</v>
      </c>
      <c r="AY47" s="56">
        <v>2</v>
      </c>
      <c r="AZ47" s="57">
        <v>3</v>
      </c>
      <c r="BA47" s="46">
        <v>0</v>
      </c>
      <c r="BB47" s="6">
        <v>0</v>
      </c>
      <c r="BC47" s="47">
        <v>0</v>
      </c>
    </row>
    <row r="48" spans="1:55" ht="12.75">
      <c r="A48" t="s">
        <v>93</v>
      </c>
      <c r="B48" s="6">
        <v>45</v>
      </c>
      <c r="C48" s="72" t="s">
        <v>42</v>
      </c>
      <c r="D48" s="59" t="s">
        <v>32</v>
      </c>
      <c r="E48" s="49" t="s">
        <v>94</v>
      </c>
      <c r="F48" s="59">
        <v>25</v>
      </c>
      <c r="G48" s="34">
        <v>1523.5328769561213</v>
      </c>
      <c r="H48" s="61">
        <v>4</v>
      </c>
      <c r="I48" s="62">
        <v>12660.902977191074</v>
      </c>
      <c r="J48" s="61">
        <v>7</v>
      </c>
      <c r="K48" s="220">
        <v>0.20438356014306022</v>
      </c>
      <c r="L48" s="63">
        <v>0</v>
      </c>
      <c r="M48" s="223">
        <v>0.6799999993778255</v>
      </c>
      <c r="N48" s="64">
        <v>5</v>
      </c>
      <c r="O48" s="39" t="s">
        <v>355</v>
      </c>
      <c r="P48" s="63">
        <v>0</v>
      </c>
      <c r="Q48" s="46" t="s">
        <v>355</v>
      </c>
      <c r="R48" s="63">
        <v>0</v>
      </c>
      <c r="S48" s="42">
        <v>16</v>
      </c>
      <c r="T48" s="42"/>
      <c r="U48" s="43"/>
      <c r="V48" s="44">
        <v>30</v>
      </c>
      <c r="W48" s="44">
        <v>30</v>
      </c>
      <c r="X48" s="44">
        <v>0</v>
      </c>
      <c r="Y48" s="46">
        <v>0.42</v>
      </c>
      <c r="Z48" s="47">
        <v>0.27</v>
      </c>
      <c r="AA48" s="46">
        <v>0</v>
      </c>
      <c r="AB48" s="47">
        <v>0</v>
      </c>
      <c r="AC48" s="128">
        <v>0.1586198243412798</v>
      </c>
      <c r="AD48" s="130">
        <v>0.05656210790464242</v>
      </c>
      <c r="AE48" s="131" t="s">
        <v>360</v>
      </c>
      <c r="AF48" s="46">
        <v>0</v>
      </c>
      <c r="AG48" s="6">
        <v>0</v>
      </c>
      <c r="AH48" s="47" t="s">
        <v>360</v>
      </c>
      <c r="AI48" s="46">
        <v>0</v>
      </c>
      <c r="AJ48" s="50" t="s">
        <v>360</v>
      </c>
      <c r="AK48" s="6">
        <v>0</v>
      </c>
      <c r="AL48" s="47">
        <v>0</v>
      </c>
      <c r="AN48" s="51">
        <v>0</v>
      </c>
      <c r="AO48" s="52">
        <v>0</v>
      </c>
      <c r="AP48" s="53">
        <v>0</v>
      </c>
      <c r="AQ48" s="46">
        <v>30</v>
      </c>
      <c r="AR48" s="6">
        <v>30</v>
      </c>
      <c r="AS48" s="50">
        <v>0</v>
      </c>
      <c r="AT48" s="65" t="s">
        <v>361</v>
      </c>
      <c r="AU48" s="55">
        <v>3</v>
      </c>
      <c r="AV48" s="56">
        <v>5</v>
      </c>
      <c r="AW48" s="57">
        <v>6</v>
      </c>
      <c r="AX48" s="45">
        <v>3</v>
      </c>
      <c r="AY48" s="56">
        <v>3</v>
      </c>
      <c r="AZ48" s="57">
        <v>6</v>
      </c>
      <c r="BA48" s="46">
        <v>0</v>
      </c>
      <c r="BB48" s="6">
        <v>-2</v>
      </c>
      <c r="BC48" s="47">
        <v>0</v>
      </c>
    </row>
    <row r="49" spans="1:55" ht="12.75">
      <c r="A49" t="s">
        <v>160</v>
      </c>
      <c r="B49" s="6">
        <v>46</v>
      </c>
      <c r="C49" s="72" t="s">
        <v>78</v>
      </c>
      <c r="D49" s="59" t="s">
        <v>32</v>
      </c>
      <c r="E49" s="49" t="s">
        <v>161</v>
      </c>
      <c r="F49" s="60">
        <v>16</v>
      </c>
      <c r="G49" s="34">
        <v>2282.5960777093064</v>
      </c>
      <c r="H49" s="61">
        <v>7</v>
      </c>
      <c r="I49" s="62">
        <v>8507.358418334801</v>
      </c>
      <c r="J49" s="61">
        <v>4</v>
      </c>
      <c r="K49" s="220">
        <v>0.24150239739330873</v>
      </c>
      <c r="L49" s="63">
        <v>0</v>
      </c>
      <c r="M49" s="222">
        <v>0.42056473051721577</v>
      </c>
      <c r="N49" s="64">
        <v>0</v>
      </c>
      <c r="O49" s="39" t="s">
        <v>50</v>
      </c>
      <c r="P49" s="63">
        <v>5</v>
      </c>
      <c r="Q49" s="46" t="s">
        <v>355</v>
      </c>
      <c r="R49" s="63">
        <v>0</v>
      </c>
      <c r="S49" s="42">
        <v>16</v>
      </c>
      <c r="T49" s="42"/>
      <c r="U49" s="43"/>
      <c r="V49" s="44">
        <v>30</v>
      </c>
      <c r="W49" s="44">
        <v>30</v>
      </c>
      <c r="X49" s="44">
        <v>0</v>
      </c>
      <c r="Y49" s="46">
        <v>1.33</v>
      </c>
      <c r="Z49" s="47">
        <v>0.99</v>
      </c>
      <c r="AA49" s="46">
        <v>1</v>
      </c>
      <c r="AB49" s="47">
        <v>1</v>
      </c>
      <c r="AC49" s="128">
        <v>0.471555834378921</v>
      </c>
      <c r="AD49" s="130">
        <v>0.37971925972396486</v>
      </c>
      <c r="AE49" s="131">
        <v>0.13118412797992474</v>
      </c>
      <c r="AF49" s="46">
        <v>0</v>
      </c>
      <c r="AG49" s="6">
        <v>0</v>
      </c>
      <c r="AH49" s="47">
        <v>0</v>
      </c>
      <c r="AI49" s="46">
        <v>0</v>
      </c>
      <c r="AJ49" s="50">
        <v>60</v>
      </c>
      <c r="AK49" s="6">
        <v>30</v>
      </c>
      <c r="AL49" s="47">
        <v>30</v>
      </c>
      <c r="AN49" s="51">
        <v>1</v>
      </c>
      <c r="AO49" s="52">
        <v>1</v>
      </c>
      <c r="AP49" s="53">
        <v>0</v>
      </c>
      <c r="AQ49" s="46">
        <v>15</v>
      </c>
      <c r="AR49" s="6">
        <v>15</v>
      </c>
      <c r="AS49" s="50">
        <v>30</v>
      </c>
      <c r="AT49" s="65" t="s">
        <v>358</v>
      </c>
      <c r="AU49" s="55">
        <v>3</v>
      </c>
      <c r="AV49" s="56">
        <v>3</v>
      </c>
      <c r="AW49" s="57">
        <v>3</v>
      </c>
      <c r="AX49" s="45">
        <v>2</v>
      </c>
      <c r="AY49" s="56">
        <v>2</v>
      </c>
      <c r="AZ49" s="57">
        <v>3</v>
      </c>
      <c r="BA49" s="46">
        <v>-1</v>
      </c>
      <c r="BB49" s="6">
        <v>-1</v>
      </c>
      <c r="BC49" s="47">
        <v>0</v>
      </c>
    </row>
    <row r="50" spans="1:55" ht="12.75">
      <c r="A50" t="s">
        <v>137</v>
      </c>
      <c r="B50" s="6">
        <v>47</v>
      </c>
      <c r="C50" s="72" t="s">
        <v>42</v>
      </c>
      <c r="D50" s="59" t="s">
        <v>111</v>
      </c>
      <c r="E50" s="49" t="s">
        <v>138</v>
      </c>
      <c r="F50" s="60">
        <v>271</v>
      </c>
      <c r="G50" s="34">
        <v>661.9018673942011</v>
      </c>
      <c r="H50" s="61">
        <v>0</v>
      </c>
      <c r="I50" s="62">
        <v>5455.052499333979</v>
      </c>
      <c r="J50" s="61">
        <v>0</v>
      </c>
      <c r="K50" s="220">
        <v>0.8231545163308348</v>
      </c>
      <c r="L50" s="63">
        <v>5</v>
      </c>
      <c r="M50" s="222">
        <v>0.4065566221983646</v>
      </c>
      <c r="N50" s="64">
        <v>0</v>
      </c>
      <c r="O50" s="39" t="s">
        <v>50</v>
      </c>
      <c r="P50" s="63">
        <v>5</v>
      </c>
      <c r="Q50" s="46" t="s">
        <v>50</v>
      </c>
      <c r="R50" s="63">
        <v>5</v>
      </c>
      <c r="S50" s="42">
        <v>15</v>
      </c>
      <c r="T50" s="42"/>
      <c r="U50" s="43"/>
      <c r="V50" s="44">
        <v>30</v>
      </c>
      <c r="W50" s="44">
        <v>30</v>
      </c>
      <c r="X50" s="44">
        <v>0</v>
      </c>
      <c r="Y50" s="46">
        <v>1.76</v>
      </c>
      <c r="Z50" s="47">
        <v>0.69</v>
      </c>
      <c r="AA50" s="46">
        <v>2</v>
      </c>
      <c r="AB50" s="47">
        <v>0</v>
      </c>
      <c r="AC50" s="128">
        <v>0.5074811794228357</v>
      </c>
      <c r="AD50" s="130">
        <v>0.196814617314931</v>
      </c>
      <c r="AE50" s="131">
        <v>0.11496863237139272</v>
      </c>
      <c r="AF50" s="46">
        <v>1</v>
      </c>
      <c r="AG50" s="6">
        <v>0</v>
      </c>
      <c r="AH50" s="47">
        <v>0</v>
      </c>
      <c r="AI50" s="46">
        <v>60</v>
      </c>
      <c r="AJ50" s="50">
        <v>60</v>
      </c>
      <c r="AK50" s="6">
        <v>30</v>
      </c>
      <c r="AL50" s="47">
        <v>30</v>
      </c>
      <c r="AN50" s="51">
        <v>2</v>
      </c>
      <c r="AO50" s="52">
        <v>0</v>
      </c>
      <c r="AP50" s="53">
        <v>0</v>
      </c>
      <c r="AQ50" s="46" t="s">
        <v>357</v>
      </c>
      <c r="AR50" s="6">
        <v>30</v>
      </c>
      <c r="AS50" s="50">
        <v>30</v>
      </c>
      <c r="AT50" s="65" t="s">
        <v>356</v>
      </c>
      <c r="AU50" s="55">
        <v>1</v>
      </c>
      <c r="AV50" s="56">
        <v>2</v>
      </c>
      <c r="AW50" s="57">
        <v>3</v>
      </c>
      <c r="AX50" s="45">
        <v>1</v>
      </c>
      <c r="AY50" s="56">
        <v>3</v>
      </c>
      <c r="AZ50" s="57">
        <v>3</v>
      </c>
      <c r="BA50" s="46">
        <v>0</v>
      </c>
      <c r="BB50" s="6">
        <v>1</v>
      </c>
      <c r="BC50" s="47">
        <v>0</v>
      </c>
    </row>
    <row r="51" spans="1:55" ht="12.75">
      <c r="A51" t="s">
        <v>186</v>
      </c>
      <c r="B51" s="6">
        <v>48</v>
      </c>
      <c r="C51" s="72" t="s">
        <v>187</v>
      </c>
      <c r="D51" s="59" t="s">
        <v>188</v>
      </c>
      <c r="E51" s="49" t="s">
        <v>189</v>
      </c>
      <c r="F51" s="60">
        <v>181</v>
      </c>
      <c r="G51" s="34">
        <v>541.8601117219292</v>
      </c>
      <c r="H51" s="61">
        <v>0</v>
      </c>
      <c r="I51" s="62">
        <v>676.4570776069523</v>
      </c>
      <c r="J51" s="61">
        <v>0</v>
      </c>
      <c r="K51" s="220">
        <v>0.31657531479213374</v>
      </c>
      <c r="L51" s="63">
        <v>0</v>
      </c>
      <c r="M51" s="222">
        <v>0.8790398794383213</v>
      </c>
      <c r="N51" s="64">
        <v>5</v>
      </c>
      <c r="O51" s="39" t="s">
        <v>50</v>
      </c>
      <c r="P51" s="63">
        <v>5</v>
      </c>
      <c r="Q51" s="46" t="s">
        <v>50</v>
      </c>
      <c r="R51" s="63">
        <v>5</v>
      </c>
      <c r="S51" s="42">
        <v>15</v>
      </c>
      <c r="T51" s="42"/>
      <c r="U51" s="43"/>
      <c r="V51" s="44">
        <v>30</v>
      </c>
      <c r="W51" s="44">
        <v>30</v>
      </c>
      <c r="X51" s="44">
        <v>0</v>
      </c>
      <c r="Y51" s="46">
        <v>0.51</v>
      </c>
      <c r="Z51" s="47">
        <v>0.52</v>
      </c>
      <c r="AA51" s="46">
        <v>0</v>
      </c>
      <c r="AB51" s="47">
        <v>0</v>
      </c>
      <c r="AC51" s="128">
        <v>0.27033877038895865</v>
      </c>
      <c r="AD51" s="130">
        <v>0.21879391468005016</v>
      </c>
      <c r="AE51" s="131">
        <v>0.12626568381430364</v>
      </c>
      <c r="AF51" s="46">
        <v>0</v>
      </c>
      <c r="AG51" s="6">
        <v>0</v>
      </c>
      <c r="AH51" s="47">
        <v>0</v>
      </c>
      <c r="AI51" s="46">
        <v>60</v>
      </c>
      <c r="AJ51" s="50">
        <v>60</v>
      </c>
      <c r="AK51" s="6">
        <v>0</v>
      </c>
      <c r="AL51" s="47">
        <v>60</v>
      </c>
      <c r="AN51" s="51">
        <v>0</v>
      </c>
      <c r="AO51" s="52">
        <v>0</v>
      </c>
      <c r="AP51" s="53">
        <v>0</v>
      </c>
      <c r="AQ51" s="46">
        <v>30</v>
      </c>
      <c r="AR51" s="6">
        <v>30</v>
      </c>
      <c r="AS51" s="50">
        <v>60</v>
      </c>
      <c r="AT51" s="65" t="s">
        <v>361</v>
      </c>
      <c r="AU51" s="55">
        <v>3</v>
      </c>
      <c r="AV51" s="56">
        <v>3</v>
      </c>
      <c r="AW51" s="57">
        <v>3</v>
      </c>
      <c r="AX51" s="45">
        <v>3</v>
      </c>
      <c r="AY51" s="56">
        <v>3</v>
      </c>
      <c r="AZ51" s="57">
        <v>5</v>
      </c>
      <c r="BA51" s="46">
        <v>0</v>
      </c>
      <c r="BB51" s="6">
        <v>0</v>
      </c>
      <c r="BC51" s="47">
        <v>2</v>
      </c>
    </row>
    <row r="52" spans="1:55" ht="12.75">
      <c r="A52" t="s">
        <v>218</v>
      </c>
      <c r="B52" s="6">
        <v>49</v>
      </c>
      <c r="C52" s="72" t="s">
        <v>104</v>
      </c>
      <c r="D52" s="59" t="s">
        <v>100</v>
      </c>
      <c r="E52" s="49" t="s">
        <v>219</v>
      </c>
      <c r="F52" s="67">
        <v>930</v>
      </c>
      <c r="G52" s="34">
        <v>640.0510204081633</v>
      </c>
      <c r="H52" s="61">
        <v>0</v>
      </c>
      <c r="I52" s="62">
        <v>2134.9489795918366</v>
      </c>
      <c r="J52" s="61">
        <v>0</v>
      </c>
      <c r="K52" s="220">
        <v>0.6470588235294118</v>
      </c>
      <c r="L52" s="63">
        <v>5</v>
      </c>
      <c r="M52" s="222">
        <v>0.17647058823529413</v>
      </c>
      <c r="N52" s="64">
        <v>0</v>
      </c>
      <c r="O52" s="39" t="s">
        <v>50</v>
      </c>
      <c r="P52" s="63">
        <v>5</v>
      </c>
      <c r="Q52" s="46" t="s">
        <v>50</v>
      </c>
      <c r="R52" s="63">
        <v>5</v>
      </c>
      <c r="S52" s="42">
        <v>15</v>
      </c>
      <c r="T52" s="42"/>
      <c r="U52" s="43"/>
      <c r="V52" s="44">
        <v>30</v>
      </c>
      <c r="W52" s="44">
        <v>30</v>
      </c>
      <c r="X52" s="44">
        <v>0</v>
      </c>
      <c r="Y52" s="46">
        <v>0.4</v>
      </c>
      <c r="Z52" s="47">
        <v>0.36</v>
      </c>
      <c r="AA52" s="46">
        <v>0</v>
      </c>
      <c r="AB52" s="47">
        <v>0</v>
      </c>
      <c r="AC52" s="128">
        <v>0.084930991217064</v>
      </c>
      <c r="AD52" s="130" t="s">
        <v>360</v>
      </c>
      <c r="AE52" s="131" t="s">
        <v>360</v>
      </c>
      <c r="AF52" s="46">
        <v>0</v>
      </c>
      <c r="AG52" s="6" t="s">
        <v>360</v>
      </c>
      <c r="AH52" s="47" t="s">
        <v>360</v>
      </c>
      <c r="AI52" s="46">
        <v>60</v>
      </c>
      <c r="AJ52" s="50" t="s">
        <v>360</v>
      </c>
      <c r="AK52" s="6">
        <v>0</v>
      </c>
      <c r="AL52" s="47">
        <v>60</v>
      </c>
      <c r="AN52" s="51">
        <v>0</v>
      </c>
      <c r="AO52" s="52">
        <v>0</v>
      </c>
      <c r="AP52" s="53">
        <v>0</v>
      </c>
      <c r="AQ52" s="46">
        <v>30</v>
      </c>
      <c r="AR52" s="6">
        <v>30</v>
      </c>
      <c r="AS52" s="50">
        <v>60</v>
      </c>
      <c r="AT52" s="65" t="s">
        <v>361</v>
      </c>
      <c r="AU52" s="55">
        <v>3</v>
      </c>
      <c r="AV52" s="56">
        <v>6</v>
      </c>
      <c r="AW52" s="57">
        <v>6</v>
      </c>
      <c r="AX52" s="45">
        <v>3</v>
      </c>
      <c r="AY52" s="56">
        <v>3</v>
      </c>
      <c r="AZ52" s="57">
        <v>5</v>
      </c>
      <c r="BA52" s="46">
        <v>0</v>
      </c>
      <c r="BB52" s="6">
        <v>-3</v>
      </c>
      <c r="BC52" s="47">
        <v>-1</v>
      </c>
    </row>
    <row r="53" spans="1:55" ht="12.75">
      <c r="A53" t="s">
        <v>259</v>
      </c>
      <c r="B53" s="6">
        <v>50</v>
      </c>
      <c r="C53" s="72" t="s">
        <v>191</v>
      </c>
      <c r="D53" s="59" t="s">
        <v>260</v>
      </c>
      <c r="E53" s="49" t="s">
        <v>261</v>
      </c>
      <c r="F53" s="60">
        <v>168</v>
      </c>
      <c r="G53" s="34">
        <v>585.3424073821984</v>
      </c>
      <c r="H53" s="61">
        <v>0</v>
      </c>
      <c r="I53" s="62">
        <v>500.82543982427165</v>
      </c>
      <c r="J53" s="61">
        <v>0</v>
      </c>
      <c r="K53" s="220">
        <v>0.7010271900706178</v>
      </c>
      <c r="L53" s="63">
        <v>5</v>
      </c>
      <c r="M53" s="222">
        <v>0.7282175233359274</v>
      </c>
      <c r="N53" s="64">
        <v>5</v>
      </c>
      <c r="O53" s="39" t="s">
        <v>50</v>
      </c>
      <c r="P53" s="63">
        <v>5</v>
      </c>
      <c r="Q53" s="46" t="s">
        <v>355</v>
      </c>
      <c r="R53" s="63">
        <v>0</v>
      </c>
      <c r="S53" s="42">
        <v>15</v>
      </c>
      <c r="T53" s="42"/>
      <c r="U53" s="43"/>
      <c r="V53" s="44">
        <v>30</v>
      </c>
      <c r="W53" s="44">
        <v>30</v>
      </c>
      <c r="X53" s="44">
        <v>0</v>
      </c>
      <c r="Y53" s="46">
        <v>0.46</v>
      </c>
      <c r="Z53" s="47">
        <v>0.64</v>
      </c>
      <c r="AA53" s="46">
        <v>0</v>
      </c>
      <c r="AB53" s="47">
        <v>0</v>
      </c>
      <c r="AC53" s="128">
        <v>0.14114178168130492</v>
      </c>
      <c r="AD53" s="130">
        <v>0.1211935382685069</v>
      </c>
      <c r="AE53" s="131">
        <v>0.11458437892095358</v>
      </c>
      <c r="AF53" s="46">
        <v>0</v>
      </c>
      <c r="AG53" s="6">
        <v>0</v>
      </c>
      <c r="AH53" s="47">
        <v>0</v>
      </c>
      <c r="AI53" s="46">
        <v>0</v>
      </c>
      <c r="AJ53" s="50">
        <v>60</v>
      </c>
      <c r="AK53" s="6">
        <v>0</v>
      </c>
      <c r="AL53" s="47">
        <v>60</v>
      </c>
      <c r="AN53" s="51">
        <v>0</v>
      </c>
      <c r="AO53" s="52">
        <v>0</v>
      </c>
      <c r="AP53" s="53">
        <v>0</v>
      </c>
      <c r="AQ53" s="46">
        <v>30</v>
      </c>
      <c r="AR53" s="6">
        <v>30</v>
      </c>
      <c r="AS53" s="50">
        <v>60</v>
      </c>
      <c r="AT53" s="65" t="s">
        <v>361</v>
      </c>
      <c r="AU53" s="55">
        <v>3</v>
      </c>
      <c r="AV53" s="56">
        <v>3</v>
      </c>
      <c r="AW53" s="57">
        <v>5</v>
      </c>
      <c r="AX53" s="45">
        <v>3</v>
      </c>
      <c r="AY53" s="56">
        <v>3</v>
      </c>
      <c r="AZ53" s="57">
        <v>5</v>
      </c>
      <c r="BA53" s="46">
        <v>0</v>
      </c>
      <c r="BB53" s="6">
        <v>0</v>
      </c>
      <c r="BC53" s="47">
        <v>0</v>
      </c>
    </row>
    <row r="54" spans="1:55" ht="12.75">
      <c r="A54" t="s">
        <v>264</v>
      </c>
      <c r="B54" s="6">
        <v>51</v>
      </c>
      <c r="C54" s="72" t="s">
        <v>191</v>
      </c>
      <c r="D54" s="59" t="s">
        <v>172</v>
      </c>
      <c r="E54" s="49" t="s">
        <v>265</v>
      </c>
      <c r="F54" s="81" t="s">
        <v>266</v>
      </c>
      <c r="G54" s="34">
        <v>804.3002876425948</v>
      </c>
      <c r="H54" s="61">
        <v>0</v>
      </c>
      <c r="I54" s="62">
        <v>621.2310397814471</v>
      </c>
      <c r="J54" s="61">
        <v>0</v>
      </c>
      <c r="K54" s="220">
        <v>0.9148341636874725</v>
      </c>
      <c r="L54" s="63">
        <v>5</v>
      </c>
      <c r="M54" s="222">
        <v>0.8935730776100637</v>
      </c>
      <c r="N54" s="64">
        <v>5</v>
      </c>
      <c r="O54" s="39" t="s">
        <v>50</v>
      </c>
      <c r="P54" s="63">
        <v>5</v>
      </c>
      <c r="Q54" s="46" t="s">
        <v>355</v>
      </c>
      <c r="R54" s="63">
        <v>0</v>
      </c>
      <c r="S54" s="42">
        <v>15</v>
      </c>
      <c r="T54" s="42"/>
      <c r="U54" s="43"/>
      <c r="V54" s="44">
        <v>30</v>
      </c>
      <c r="W54" s="44">
        <v>30</v>
      </c>
      <c r="X54" s="44">
        <v>0</v>
      </c>
      <c r="Y54" s="46">
        <v>0.67</v>
      </c>
      <c r="Z54" s="47">
        <v>0.59</v>
      </c>
      <c r="AA54" s="46">
        <v>0</v>
      </c>
      <c r="AB54" s="47">
        <v>0</v>
      </c>
      <c r="AC54" s="128">
        <v>0.3015181932245923</v>
      </c>
      <c r="AD54" s="130">
        <v>0.30640370138017564</v>
      </c>
      <c r="AE54" s="131">
        <v>0.1560069008782936</v>
      </c>
      <c r="AF54" s="46">
        <v>0</v>
      </c>
      <c r="AG54" s="6">
        <v>0</v>
      </c>
      <c r="AH54" s="47">
        <v>0</v>
      </c>
      <c r="AI54" s="46">
        <v>0</v>
      </c>
      <c r="AJ54" s="50">
        <v>60</v>
      </c>
      <c r="AK54" s="6">
        <v>0</v>
      </c>
      <c r="AL54" s="47">
        <v>60</v>
      </c>
      <c r="AN54" s="51">
        <v>0</v>
      </c>
      <c r="AO54" s="52">
        <v>0</v>
      </c>
      <c r="AP54" s="53">
        <v>0</v>
      </c>
      <c r="AQ54" s="46">
        <v>30</v>
      </c>
      <c r="AR54" s="6">
        <v>30</v>
      </c>
      <c r="AS54" s="50">
        <v>60</v>
      </c>
      <c r="AT54" s="65" t="s">
        <v>361</v>
      </c>
      <c r="AU54" s="55">
        <v>3</v>
      </c>
      <c r="AV54" s="56">
        <v>3</v>
      </c>
      <c r="AW54" s="57">
        <v>5</v>
      </c>
      <c r="AX54" s="45">
        <v>3</v>
      </c>
      <c r="AY54" s="56">
        <v>3</v>
      </c>
      <c r="AZ54" s="57">
        <v>5</v>
      </c>
      <c r="BA54" s="46">
        <v>0</v>
      </c>
      <c r="BB54" s="6">
        <v>0</v>
      </c>
      <c r="BC54" s="47">
        <v>0</v>
      </c>
    </row>
    <row r="55" spans="1:55" ht="12.75">
      <c r="A55" t="s">
        <v>267</v>
      </c>
      <c r="B55" s="6">
        <v>52</v>
      </c>
      <c r="C55" s="72" t="s">
        <v>164</v>
      </c>
      <c r="D55" s="59" t="s">
        <v>155</v>
      </c>
      <c r="E55" s="49" t="s">
        <v>268</v>
      </c>
      <c r="F55" s="67">
        <v>148</v>
      </c>
      <c r="G55" s="34">
        <v>636.3517060367454</v>
      </c>
      <c r="H55" s="61">
        <v>0</v>
      </c>
      <c r="I55" s="62">
        <v>691.6010498687664</v>
      </c>
      <c r="J55" s="61">
        <v>0</v>
      </c>
      <c r="K55" s="220">
        <v>0.9952879581539771</v>
      </c>
      <c r="L55" s="63">
        <v>5</v>
      </c>
      <c r="M55" s="222">
        <v>0.6942408370452849</v>
      </c>
      <c r="N55" s="64">
        <v>5</v>
      </c>
      <c r="O55" s="39" t="s">
        <v>50</v>
      </c>
      <c r="P55" s="63">
        <v>5</v>
      </c>
      <c r="Q55" s="46" t="s">
        <v>355</v>
      </c>
      <c r="R55" s="63">
        <v>0</v>
      </c>
      <c r="S55" s="42">
        <v>15</v>
      </c>
      <c r="T55" s="42"/>
      <c r="U55" s="43"/>
      <c r="V55" s="44">
        <v>30</v>
      </c>
      <c r="W55" s="44">
        <v>30</v>
      </c>
      <c r="X55" s="44">
        <v>0</v>
      </c>
      <c r="Y55" s="46">
        <v>0.51</v>
      </c>
      <c r="Z55" s="47">
        <v>0.46</v>
      </c>
      <c r="AA55" s="46">
        <v>0</v>
      </c>
      <c r="AB55" s="47">
        <v>0</v>
      </c>
      <c r="AC55" s="128">
        <v>0.23898368883312426</v>
      </c>
      <c r="AD55" s="130">
        <v>0.18467220828105396</v>
      </c>
      <c r="AE55" s="131">
        <v>0.10505489335006274</v>
      </c>
      <c r="AF55" s="46">
        <v>0</v>
      </c>
      <c r="AG55" s="6">
        <v>0</v>
      </c>
      <c r="AH55" s="47">
        <v>0</v>
      </c>
      <c r="AI55" s="46">
        <v>0</v>
      </c>
      <c r="AJ55" s="50">
        <v>60</v>
      </c>
      <c r="AK55" s="6">
        <v>0</v>
      </c>
      <c r="AL55" s="47">
        <v>60</v>
      </c>
      <c r="AN55" s="51">
        <v>0</v>
      </c>
      <c r="AO55" s="52">
        <v>0</v>
      </c>
      <c r="AP55" s="53">
        <v>0</v>
      </c>
      <c r="AQ55" s="46">
        <v>30</v>
      </c>
      <c r="AR55" s="6">
        <v>30</v>
      </c>
      <c r="AS55" s="50">
        <v>60</v>
      </c>
      <c r="AT55" s="65" t="s">
        <v>361</v>
      </c>
      <c r="AU55" s="55">
        <v>3</v>
      </c>
      <c r="AV55" s="56">
        <v>3</v>
      </c>
      <c r="AW55" s="57">
        <v>5</v>
      </c>
      <c r="AX55" s="45">
        <v>3</v>
      </c>
      <c r="AY55" s="56">
        <v>3</v>
      </c>
      <c r="AZ55" s="57">
        <v>5</v>
      </c>
      <c r="BA55" s="46">
        <v>0</v>
      </c>
      <c r="BB55" s="6">
        <v>0</v>
      </c>
      <c r="BC55" s="47">
        <v>0</v>
      </c>
    </row>
    <row r="56" spans="1:55" ht="12.75">
      <c r="A56" t="s">
        <v>272</v>
      </c>
      <c r="B56" s="6">
        <v>53</v>
      </c>
      <c r="C56" s="72" t="s">
        <v>273</v>
      </c>
      <c r="D56" s="59" t="s">
        <v>191</v>
      </c>
      <c r="E56" s="49" t="s">
        <v>274</v>
      </c>
      <c r="F56" s="67">
        <v>164</v>
      </c>
      <c r="G56" s="34">
        <v>919.2938209331652</v>
      </c>
      <c r="H56" s="61">
        <v>0</v>
      </c>
      <c r="I56" s="62">
        <v>590.7944514501892</v>
      </c>
      <c r="J56" s="61">
        <v>0</v>
      </c>
      <c r="K56" s="220">
        <v>0.6252859893643589</v>
      </c>
      <c r="L56" s="63">
        <v>5</v>
      </c>
      <c r="M56" s="222">
        <v>0.8487018800916704</v>
      </c>
      <c r="N56" s="64">
        <v>5</v>
      </c>
      <c r="O56" s="39" t="s">
        <v>50</v>
      </c>
      <c r="P56" s="63">
        <v>5</v>
      </c>
      <c r="Q56" s="46" t="s">
        <v>355</v>
      </c>
      <c r="R56" s="63">
        <v>0</v>
      </c>
      <c r="S56" s="42">
        <v>15</v>
      </c>
      <c r="T56" s="42"/>
      <c r="U56" s="43"/>
      <c r="V56" s="44">
        <v>30</v>
      </c>
      <c r="W56" s="44">
        <v>30</v>
      </c>
      <c r="X56" s="44">
        <v>0</v>
      </c>
      <c r="Y56" s="46">
        <v>0.42</v>
      </c>
      <c r="Z56" s="47">
        <v>0.76</v>
      </c>
      <c r="AA56" s="46">
        <v>0</v>
      </c>
      <c r="AB56" s="47">
        <v>0</v>
      </c>
      <c r="AC56" s="128">
        <v>0.22818067754077795</v>
      </c>
      <c r="AD56" s="130">
        <v>0.19589240903387703</v>
      </c>
      <c r="AE56" s="131">
        <v>0.17537327478042658</v>
      </c>
      <c r="AF56" s="46">
        <v>0</v>
      </c>
      <c r="AG56" s="6">
        <v>0</v>
      </c>
      <c r="AH56" s="47">
        <v>0</v>
      </c>
      <c r="AI56" s="46">
        <v>0</v>
      </c>
      <c r="AJ56" s="50">
        <v>30</v>
      </c>
      <c r="AK56" s="6">
        <v>0</v>
      </c>
      <c r="AL56" s="47">
        <v>30</v>
      </c>
      <c r="AN56" s="51">
        <v>0</v>
      </c>
      <c r="AO56" s="52">
        <v>0</v>
      </c>
      <c r="AP56" s="53">
        <v>0</v>
      </c>
      <c r="AQ56" s="46">
        <v>30</v>
      </c>
      <c r="AR56" s="6">
        <v>30</v>
      </c>
      <c r="AS56" s="50">
        <v>30</v>
      </c>
      <c r="AT56" s="65" t="s">
        <v>361</v>
      </c>
      <c r="AU56" s="55">
        <v>3</v>
      </c>
      <c r="AV56" s="56">
        <v>3</v>
      </c>
      <c r="AW56" s="57">
        <v>5</v>
      </c>
      <c r="AX56" s="45">
        <v>3</v>
      </c>
      <c r="AY56" s="56">
        <v>3</v>
      </c>
      <c r="AZ56" s="57">
        <v>3</v>
      </c>
      <c r="BA56" s="46">
        <v>0</v>
      </c>
      <c r="BB56" s="6">
        <v>0</v>
      </c>
      <c r="BC56" s="47">
        <v>-2</v>
      </c>
    </row>
    <row r="57" spans="1:55" ht="12.75">
      <c r="A57" t="s">
        <v>30</v>
      </c>
      <c r="B57" s="6">
        <v>54</v>
      </c>
      <c r="C57" s="72" t="s">
        <v>31</v>
      </c>
      <c r="D57" s="59" t="s">
        <v>32</v>
      </c>
      <c r="E57" s="49" t="s">
        <v>33</v>
      </c>
      <c r="F57" s="67">
        <v>33</v>
      </c>
      <c r="G57" s="34">
        <v>2253.6130536130536</v>
      </c>
      <c r="H57" s="61">
        <v>7</v>
      </c>
      <c r="I57" s="62">
        <v>14029.254079254079</v>
      </c>
      <c r="J57" s="61">
        <v>7</v>
      </c>
      <c r="K57" s="220">
        <v>0</v>
      </c>
      <c r="L57" s="63">
        <v>0</v>
      </c>
      <c r="M57" s="222">
        <v>0.3791643146848683</v>
      </c>
      <c r="N57" s="64">
        <v>0</v>
      </c>
      <c r="O57" s="39" t="s">
        <v>355</v>
      </c>
      <c r="P57" s="63">
        <v>0</v>
      </c>
      <c r="Q57" s="46" t="s">
        <v>355</v>
      </c>
      <c r="R57" s="63">
        <v>0</v>
      </c>
      <c r="S57" s="42">
        <v>14</v>
      </c>
      <c r="T57" s="42"/>
      <c r="U57" s="43"/>
      <c r="V57" s="44">
        <v>30</v>
      </c>
      <c r="W57" s="44">
        <v>30</v>
      </c>
      <c r="X57" s="44">
        <v>0</v>
      </c>
      <c r="Y57" s="46">
        <v>1.37</v>
      </c>
      <c r="Z57" s="47">
        <v>0.32</v>
      </c>
      <c r="AA57" s="46">
        <v>1</v>
      </c>
      <c r="AB57" s="47">
        <v>0</v>
      </c>
      <c r="AC57" s="128">
        <v>0.4781430363864492</v>
      </c>
      <c r="AD57" s="130">
        <v>0.12780269761606022</v>
      </c>
      <c r="AE57" s="131">
        <v>0.11965652446675032</v>
      </c>
      <c r="AF57" s="46">
        <v>0</v>
      </c>
      <c r="AG57" s="6">
        <v>0</v>
      </c>
      <c r="AH57" s="47">
        <v>0</v>
      </c>
      <c r="AI57" s="46">
        <v>0</v>
      </c>
      <c r="AJ57" s="50">
        <v>60</v>
      </c>
      <c r="AK57" s="6">
        <v>30</v>
      </c>
      <c r="AL57" s="47">
        <v>30</v>
      </c>
      <c r="AN57" s="51">
        <v>1</v>
      </c>
      <c r="AO57" s="52">
        <v>0</v>
      </c>
      <c r="AP57" s="53">
        <v>0</v>
      </c>
      <c r="AQ57" s="46">
        <v>15</v>
      </c>
      <c r="AR57" s="6">
        <v>30</v>
      </c>
      <c r="AS57" s="50">
        <v>30</v>
      </c>
      <c r="AT57" s="65" t="s">
        <v>356</v>
      </c>
      <c r="AU57" s="55">
        <v>3</v>
      </c>
      <c r="AV57" s="56">
        <v>4</v>
      </c>
      <c r="AW57" s="57">
        <v>4</v>
      </c>
      <c r="AX57" s="45">
        <v>2</v>
      </c>
      <c r="AY57" s="56">
        <v>3</v>
      </c>
      <c r="AZ57" s="57">
        <v>3</v>
      </c>
      <c r="BA57" s="46">
        <v>-1</v>
      </c>
      <c r="BB57" s="6">
        <v>-1</v>
      </c>
      <c r="BC57" s="47">
        <v>-1</v>
      </c>
    </row>
    <row r="58" spans="1:55" ht="12.75">
      <c r="A58" t="s">
        <v>51</v>
      </c>
      <c r="B58" s="6">
        <v>55</v>
      </c>
      <c r="C58" s="72" t="s">
        <v>52</v>
      </c>
      <c r="D58" s="59" t="s">
        <v>42</v>
      </c>
      <c r="E58" s="49" t="s">
        <v>53</v>
      </c>
      <c r="F58" s="67">
        <v>65</v>
      </c>
      <c r="G58" s="34">
        <v>1427.4231678486997</v>
      </c>
      <c r="H58" s="61">
        <v>4</v>
      </c>
      <c r="I58" s="62">
        <v>3711.111111111111</v>
      </c>
      <c r="J58" s="61">
        <v>0</v>
      </c>
      <c r="K58" s="220">
        <v>0.4804126321696735</v>
      </c>
      <c r="L58" s="63">
        <v>0</v>
      </c>
      <c r="M58" s="222">
        <v>0.6403392186870904</v>
      </c>
      <c r="N58" s="64">
        <v>5</v>
      </c>
      <c r="O58" s="39" t="s">
        <v>50</v>
      </c>
      <c r="P58" s="63">
        <v>5</v>
      </c>
      <c r="Q58" s="46" t="s">
        <v>355</v>
      </c>
      <c r="R58" s="63">
        <v>0</v>
      </c>
      <c r="S58" s="42">
        <v>14</v>
      </c>
      <c r="T58" s="42"/>
      <c r="U58" s="43"/>
      <c r="V58" s="44">
        <v>30</v>
      </c>
      <c r="W58" s="44">
        <v>30</v>
      </c>
      <c r="X58" s="44">
        <v>0</v>
      </c>
      <c r="Y58" s="46">
        <v>1.38</v>
      </c>
      <c r="Z58" s="47">
        <v>0.59</v>
      </c>
      <c r="AA58" s="46">
        <v>1</v>
      </c>
      <c r="AB58" s="47">
        <v>0</v>
      </c>
      <c r="AC58" s="128">
        <v>0.8171643663739023</v>
      </c>
      <c r="AD58" s="130">
        <v>0.30386762860727734</v>
      </c>
      <c r="AE58" s="131">
        <v>0.17191499372647429</v>
      </c>
      <c r="AF58" s="46">
        <v>1</v>
      </c>
      <c r="AG58" s="6">
        <v>0</v>
      </c>
      <c r="AH58" s="47">
        <v>0</v>
      </c>
      <c r="AI58" s="46">
        <v>0</v>
      </c>
      <c r="AJ58" s="50">
        <v>30</v>
      </c>
      <c r="AK58" s="6">
        <v>30</v>
      </c>
      <c r="AL58" s="47">
        <v>30</v>
      </c>
      <c r="AN58" s="51">
        <v>1</v>
      </c>
      <c r="AO58" s="52">
        <v>0</v>
      </c>
      <c r="AP58" s="53">
        <v>0</v>
      </c>
      <c r="AQ58" s="46">
        <v>15</v>
      </c>
      <c r="AR58" s="6">
        <v>30</v>
      </c>
      <c r="AS58" s="50">
        <v>30</v>
      </c>
      <c r="AT58" s="65" t="s">
        <v>356</v>
      </c>
      <c r="AU58" s="55">
        <v>2</v>
      </c>
      <c r="AV58" s="56">
        <v>3</v>
      </c>
      <c r="AW58" s="57">
        <v>3</v>
      </c>
      <c r="AX58" s="45">
        <v>2</v>
      </c>
      <c r="AY58" s="56">
        <v>3</v>
      </c>
      <c r="AZ58" s="57">
        <v>3</v>
      </c>
      <c r="BA58" s="46">
        <v>0</v>
      </c>
      <c r="BB58" s="6">
        <v>0</v>
      </c>
      <c r="BC58" s="47">
        <v>0</v>
      </c>
    </row>
    <row r="59" spans="1:55" ht="12.75">
      <c r="A59" t="s">
        <v>80</v>
      </c>
      <c r="B59" s="6">
        <v>56</v>
      </c>
      <c r="C59" s="72" t="s">
        <v>81</v>
      </c>
      <c r="D59" s="59" t="s">
        <v>82</v>
      </c>
      <c r="E59" s="49" t="s">
        <v>83</v>
      </c>
      <c r="F59" s="59">
        <v>71</v>
      </c>
      <c r="G59" s="34">
        <v>1249.9683823278926</v>
      </c>
      <c r="H59" s="61">
        <v>4</v>
      </c>
      <c r="I59" s="62">
        <v>409.55364633231557</v>
      </c>
      <c r="J59" s="61">
        <v>0</v>
      </c>
      <c r="K59" s="220">
        <v>0.591160214867113</v>
      </c>
      <c r="L59" s="63">
        <v>5</v>
      </c>
      <c r="M59" s="223">
        <v>0.7922651901999904</v>
      </c>
      <c r="N59" s="64">
        <v>5</v>
      </c>
      <c r="O59" s="39" t="s">
        <v>355</v>
      </c>
      <c r="P59" s="63">
        <v>0</v>
      </c>
      <c r="Q59" s="46" t="s">
        <v>355</v>
      </c>
      <c r="R59" s="63">
        <v>0</v>
      </c>
      <c r="S59" s="42">
        <v>14</v>
      </c>
      <c r="T59" s="42"/>
      <c r="U59" s="43"/>
      <c r="V59" s="44">
        <v>30</v>
      </c>
      <c r="W59" s="44">
        <v>30</v>
      </c>
      <c r="X59" s="44">
        <v>0</v>
      </c>
      <c r="Y59" s="46">
        <v>0.69</v>
      </c>
      <c r="Z59" s="47">
        <v>0.51</v>
      </c>
      <c r="AA59" s="46">
        <v>0</v>
      </c>
      <c r="AB59" s="47">
        <v>0</v>
      </c>
      <c r="AC59" s="128">
        <v>0.28404015056461734</v>
      </c>
      <c r="AD59" s="130">
        <v>0.2735116060225847</v>
      </c>
      <c r="AE59" s="131">
        <v>0.1785241530740276</v>
      </c>
      <c r="AF59" s="46">
        <v>0</v>
      </c>
      <c r="AG59" s="6">
        <v>0</v>
      </c>
      <c r="AH59" s="47">
        <v>0</v>
      </c>
      <c r="AI59" s="46">
        <v>0</v>
      </c>
      <c r="AJ59" s="50">
        <v>30</v>
      </c>
      <c r="AK59" s="6">
        <v>0</v>
      </c>
      <c r="AL59" s="47">
        <v>30</v>
      </c>
      <c r="AN59" s="51">
        <v>0</v>
      </c>
      <c r="AO59" s="52">
        <v>0</v>
      </c>
      <c r="AP59" s="53">
        <v>0</v>
      </c>
      <c r="AQ59" s="46">
        <v>30</v>
      </c>
      <c r="AR59" s="6">
        <v>30</v>
      </c>
      <c r="AS59" s="50">
        <v>30</v>
      </c>
      <c r="AT59" s="65" t="s">
        <v>361</v>
      </c>
      <c r="AU59" s="55">
        <v>3</v>
      </c>
      <c r="AV59" s="56">
        <v>3</v>
      </c>
      <c r="AW59" s="57">
        <v>3</v>
      </c>
      <c r="AX59" s="45">
        <v>3</v>
      </c>
      <c r="AY59" s="56">
        <v>3</v>
      </c>
      <c r="AZ59" s="57">
        <v>3</v>
      </c>
      <c r="BA59" s="46">
        <v>0</v>
      </c>
      <c r="BB59" s="6">
        <v>0</v>
      </c>
      <c r="BC59" s="47">
        <v>0</v>
      </c>
    </row>
    <row r="60" spans="1:55" ht="12.75">
      <c r="A60" t="s">
        <v>127</v>
      </c>
      <c r="B60" s="6">
        <v>57</v>
      </c>
      <c r="C60" s="72" t="s">
        <v>128</v>
      </c>
      <c r="D60" s="59" t="s">
        <v>78</v>
      </c>
      <c r="E60" s="49" t="s">
        <v>129</v>
      </c>
      <c r="F60" s="67">
        <v>348</v>
      </c>
      <c r="G60" s="34">
        <v>1188.4495317377732</v>
      </c>
      <c r="H60" s="61">
        <v>4</v>
      </c>
      <c r="I60" s="62">
        <v>1040.270551508845</v>
      </c>
      <c r="J60" s="61">
        <v>0</v>
      </c>
      <c r="K60" s="220">
        <v>0.5827527500231497</v>
      </c>
      <c r="L60" s="63">
        <v>5</v>
      </c>
      <c r="M60" s="222">
        <v>0.43334881591099117</v>
      </c>
      <c r="N60" s="64">
        <v>0</v>
      </c>
      <c r="O60" s="39" t="s">
        <v>50</v>
      </c>
      <c r="P60" s="63">
        <v>5</v>
      </c>
      <c r="Q60" s="46" t="s">
        <v>355</v>
      </c>
      <c r="R60" s="63">
        <v>0</v>
      </c>
      <c r="S60" s="42">
        <v>14</v>
      </c>
      <c r="T60" s="42"/>
      <c r="U60" s="43"/>
      <c r="V60" s="44">
        <v>30</v>
      </c>
      <c r="W60" s="44">
        <v>30</v>
      </c>
      <c r="X60" s="44">
        <v>0</v>
      </c>
      <c r="Y60" s="46">
        <v>0.74</v>
      </c>
      <c r="Z60" s="47">
        <v>0.67</v>
      </c>
      <c r="AA60" s="46">
        <v>0</v>
      </c>
      <c r="AB60" s="47">
        <v>0</v>
      </c>
      <c r="AC60" s="128">
        <v>0.31144134253450445</v>
      </c>
      <c r="AD60" s="130">
        <v>0.24653701380175658</v>
      </c>
      <c r="AE60" s="131">
        <v>0.13664052697616064</v>
      </c>
      <c r="AF60" s="46">
        <v>0</v>
      </c>
      <c r="AG60" s="6">
        <v>0</v>
      </c>
      <c r="AH60" s="47">
        <v>0</v>
      </c>
      <c r="AI60" s="46">
        <v>0</v>
      </c>
      <c r="AJ60" s="50">
        <v>60</v>
      </c>
      <c r="AK60" s="6">
        <v>0</v>
      </c>
      <c r="AL60" s="47">
        <v>60</v>
      </c>
      <c r="AN60" s="51">
        <v>0</v>
      </c>
      <c r="AO60" s="52">
        <v>0</v>
      </c>
      <c r="AP60" s="53">
        <v>0</v>
      </c>
      <c r="AQ60" s="46">
        <v>30</v>
      </c>
      <c r="AR60" s="6">
        <v>30</v>
      </c>
      <c r="AS60" s="50">
        <v>60</v>
      </c>
      <c r="AT60" s="65" t="s">
        <v>361</v>
      </c>
      <c r="AU60" s="55">
        <v>3</v>
      </c>
      <c r="AV60" s="56">
        <v>3</v>
      </c>
      <c r="AW60" s="57">
        <v>5</v>
      </c>
      <c r="AX60" s="45">
        <v>3</v>
      </c>
      <c r="AY60" s="56">
        <v>3</v>
      </c>
      <c r="AZ60" s="57">
        <v>5</v>
      </c>
      <c r="BA60" s="46">
        <v>0</v>
      </c>
      <c r="BB60" s="6">
        <v>0</v>
      </c>
      <c r="BC60" s="47">
        <v>0</v>
      </c>
    </row>
    <row r="61" spans="1:55" ht="12.75">
      <c r="A61" t="s">
        <v>139</v>
      </c>
      <c r="B61" s="6">
        <v>58</v>
      </c>
      <c r="C61" s="72" t="s">
        <v>140</v>
      </c>
      <c r="D61" s="59" t="s">
        <v>141</v>
      </c>
      <c r="E61" s="49" t="s">
        <v>142</v>
      </c>
      <c r="F61" s="59">
        <v>9</v>
      </c>
      <c r="G61" s="34">
        <v>1931.282982504981</v>
      </c>
      <c r="H61" s="61">
        <v>4</v>
      </c>
      <c r="I61" s="62">
        <v>3470.8681727902494</v>
      </c>
      <c r="J61" s="61">
        <v>0</v>
      </c>
      <c r="K61" s="220">
        <v>0.9385100512194611</v>
      </c>
      <c r="L61" s="63">
        <v>5</v>
      </c>
      <c r="M61" s="223">
        <v>0.6999605830096766</v>
      </c>
      <c r="N61" s="64">
        <v>5</v>
      </c>
      <c r="O61" s="39" t="s">
        <v>355</v>
      </c>
      <c r="P61" s="63">
        <v>0</v>
      </c>
      <c r="Q61" s="46" t="s">
        <v>355</v>
      </c>
      <c r="R61" s="63">
        <v>0</v>
      </c>
      <c r="S61" s="42">
        <v>14</v>
      </c>
      <c r="T61" s="42"/>
      <c r="U61" s="43"/>
      <c r="V61" s="44">
        <v>30</v>
      </c>
      <c r="W61" s="44">
        <v>30</v>
      </c>
      <c r="X61" s="44">
        <v>0</v>
      </c>
      <c r="Y61" s="46">
        <v>1.51</v>
      </c>
      <c r="Z61" s="47">
        <v>0.66</v>
      </c>
      <c r="AA61" s="46">
        <v>2</v>
      </c>
      <c r="AB61" s="47">
        <v>0</v>
      </c>
      <c r="AC61" s="128">
        <v>0.6418569636135509</v>
      </c>
      <c r="AD61" s="130">
        <v>0.34744196988707654</v>
      </c>
      <c r="AE61" s="131" t="s">
        <v>360</v>
      </c>
      <c r="AF61" s="46">
        <v>1</v>
      </c>
      <c r="AG61" s="6">
        <v>0</v>
      </c>
      <c r="AH61" s="47" t="s">
        <v>360</v>
      </c>
      <c r="AI61" s="46">
        <v>0</v>
      </c>
      <c r="AJ61" s="50" t="s">
        <v>360</v>
      </c>
      <c r="AK61" s="6">
        <v>30</v>
      </c>
      <c r="AL61" s="47">
        <v>30</v>
      </c>
      <c r="AN61" s="51">
        <v>2</v>
      </c>
      <c r="AO61" s="52">
        <v>0</v>
      </c>
      <c r="AP61" s="53">
        <v>0</v>
      </c>
      <c r="AQ61" s="46" t="s">
        <v>357</v>
      </c>
      <c r="AR61" s="6">
        <v>30</v>
      </c>
      <c r="AS61" s="50">
        <v>30</v>
      </c>
      <c r="AT61" s="65" t="s">
        <v>356</v>
      </c>
      <c r="AU61" s="55">
        <v>2</v>
      </c>
      <c r="AV61" s="56">
        <v>3</v>
      </c>
      <c r="AW61" s="57">
        <v>6</v>
      </c>
      <c r="AX61" s="45">
        <v>1</v>
      </c>
      <c r="AY61" s="56">
        <v>3</v>
      </c>
      <c r="AZ61" s="57">
        <v>3</v>
      </c>
      <c r="BA61" s="46">
        <v>-1</v>
      </c>
      <c r="BB61" s="6">
        <v>0</v>
      </c>
      <c r="BC61" s="47">
        <v>-3</v>
      </c>
    </row>
    <row r="62" spans="1:55" ht="12.75">
      <c r="A62" s="66" t="s">
        <v>151</v>
      </c>
      <c r="B62" s="6">
        <v>59</v>
      </c>
      <c r="C62" s="72" t="s">
        <v>100</v>
      </c>
      <c r="D62" s="59" t="s">
        <v>32</v>
      </c>
      <c r="E62" s="49" t="s">
        <v>152</v>
      </c>
      <c r="F62" s="60">
        <v>255</v>
      </c>
      <c r="G62" s="36">
        <v>905.4612457952072</v>
      </c>
      <c r="H62" s="60">
        <v>0</v>
      </c>
      <c r="I62" s="62">
        <v>6197.284552832868</v>
      </c>
      <c r="J62" s="60">
        <v>4</v>
      </c>
      <c r="K62" s="220">
        <v>0</v>
      </c>
      <c r="L62" s="63">
        <v>0</v>
      </c>
      <c r="M62" s="226">
        <v>0.026127394291725486</v>
      </c>
      <c r="N62" s="64">
        <v>0</v>
      </c>
      <c r="O62" s="31" t="s">
        <v>50</v>
      </c>
      <c r="P62" s="63">
        <v>5</v>
      </c>
      <c r="Q62" s="58" t="s">
        <v>50</v>
      </c>
      <c r="R62" s="63">
        <v>5</v>
      </c>
      <c r="S62" s="68">
        <v>14</v>
      </c>
      <c r="T62" s="68"/>
      <c r="U62" s="69"/>
      <c r="V62" s="67">
        <v>30</v>
      </c>
      <c r="W62" s="67">
        <v>30</v>
      </c>
      <c r="X62" s="67">
        <v>0</v>
      </c>
      <c r="Y62" s="58">
        <v>1.6</v>
      </c>
      <c r="Z62" s="71">
        <v>0.55</v>
      </c>
      <c r="AA62" s="58">
        <v>2</v>
      </c>
      <c r="AB62" s="71">
        <v>0</v>
      </c>
      <c r="AC62" s="128">
        <v>0.5831242158092849</v>
      </c>
      <c r="AD62" s="132">
        <v>0.17183814303638645</v>
      </c>
      <c r="AE62" s="131">
        <v>0.11973337515683814</v>
      </c>
      <c r="AF62" s="58">
        <v>1</v>
      </c>
      <c r="AG62" s="59">
        <v>0</v>
      </c>
      <c r="AH62" s="71">
        <v>0</v>
      </c>
      <c r="AI62" s="58">
        <v>60</v>
      </c>
      <c r="AJ62" s="49">
        <v>60</v>
      </c>
      <c r="AK62" s="59">
        <v>30</v>
      </c>
      <c r="AL62" s="71">
        <v>30</v>
      </c>
      <c r="AM62" s="66"/>
      <c r="AN62" s="73">
        <v>2</v>
      </c>
      <c r="AO62" s="33">
        <v>0</v>
      </c>
      <c r="AP62" s="53">
        <v>0</v>
      </c>
      <c r="AQ62" s="58" t="s">
        <v>357</v>
      </c>
      <c r="AR62" s="59">
        <v>30</v>
      </c>
      <c r="AS62" s="49">
        <v>30</v>
      </c>
      <c r="AT62" s="74" t="s">
        <v>356</v>
      </c>
      <c r="AU62" s="75">
        <v>1</v>
      </c>
      <c r="AV62" s="76">
        <v>2</v>
      </c>
      <c r="AW62" s="77">
        <v>4</v>
      </c>
      <c r="AX62" s="70">
        <v>1</v>
      </c>
      <c r="AY62" s="76">
        <v>3</v>
      </c>
      <c r="AZ62" s="77">
        <v>3</v>
      </c>
      <c r="BA62" s="58">
        <v>0</v>
      </c>
      <c r="BB62" s="78">
        <v>1</v>
      </c>
      <c r="BC62" s="79">
        <v>-1</v>
      </c>
    </row>
    <row r="63" spans="1:55" ht="12.75">
      <c r="A63" t="s">
        <v>209</v>
      </c>
      <c r="B63" s="6">
        <v>60</v>
      </c>
      <c r="C63" s="72" t="s">
        <v>78</v>
      </c>
      <c r="D63" s="59" t="s">
        <v>42</v>
      </c>
      <c r="E63" s="49" t="s">
        <v>210</v>
      </c>
      <c r="F63" s="60">
        <v>67</v>
      </c>
      <c r="G63" s="34">
        <v>1224.7245981486983</v>
      </c>
      <c r="H63" s="61">
        <v>4</v>
      </c>
      <c r="I63" s="62">
        <v>4256.5889924496405</v>
      </c>
      <c r="J63" s="61">
        <v>0</v>
      </c>
      <c r="K63" s="220">
        <v>0.38430920911955524</v>
      </c>
      <c r="L63" s="63">
        <v>0</v>
      </c>
      <c r="M63" s="222">
        <v>0.4510317393718243</v>
      </c>
      <c r="N63" s="64">
        <v>0</v>
      </c>
      <c r="O63" s="39" t="s">
        <v>50</v>
      </c>
      <c r="P63" s="63">
        <v>5</v>
      </c>
      <c r="Q63" s="46" t="s">
        <v>50</v>
      </c>
      <c r="R63" s="63">
        <v>5</v>
      </c>
      <c r="S63" s="42">
        <v>14</v>
      </c>
      <c r="T63" s="42"/>
      <c r="U63" s="43"/>
      <c r="V63" s="44">
        <v>30</v>
      </c>
      <c r="W63" s="44">
        <v>30</v>
      </c>
      <c r="X63" s="44">
        <v>0</v>
      </c>
      <c r="Y63" s="46">
        <v>1.16</v>
      </c>
      <c r="Z63" s="47">
        <v>0.81</v>
      </c>
      <c r="AA63" s="46">
        <v>1</v>
      </c>
      <c r="AB63" s="47">
        <v>1</v>
      </c>
      <c r="AC63" s="128">
        <v>0.8068005018820578</v>
      </c>
      <c r="AD63" s="130">
        <v>0.8583453575909661</v>
      </c>
      <c r="AE63" s="131">
        <v>0.2559896486825596</v>
      </c>
      <c r="AF63" s="46">
        <v>1</v>
      </c>
      <c r="AG63" s="6">
        <v>1</v>
      </c>
      <c r="AH63" s="47">
        <v>0</v>
      </c>
      <c r="AI63" s="46">
        <v>60</v>
      </c>
      <c r="AJ63" s="50">
        <v>30</v>
      </c>
      <c r="AK63" s="6">
        <v>30</v>
      </c>
      <c r="AL63" s="47">
        <v>30</v>
      </c>
      <c r="AN63" s="51">
        <v>1</v>
      </c>
      <c r="AO63" s="52">
        <v>1</v>
      </c>
      <c r="AP63" s="53">
        <v>0</v>
      </c>
      <c r="AQ63" s="46">
        <v>15</v>
      </c>
      <c r="AR63" s="6">
        <v>15</v>
      </c>
      <c r="AS63" s="50">
        <v>30</v>
      </c>
      <c r="AT63" s="65" t="s">
        <v>358</v>
      </c>
      <c r="AU63" s="55">
        <v>2</v>
      </c>
      <c r="AV63" s="56">
        <v>2</v>
      </c>
      <c r="AW63" s="57">
        <v>3</v>
      </c>
      <c r="AX63" s="45">
        <v>2</v>
      </c>
      <c r="AY63" s="56">
        <v>2</v>
      </c>
      <c r="AZ63" s="57">
        <v>3</v>
      </c>
      <c r="BA63" s="46">
        <v>0</v>
      </c>
      <c r="BB63" s="6">
        <v>0</v>
      </c>
      <c r="BC63" s="47">
        <v>0</v>
      </c>
    </row>
    <row r="64" spans="1:55" ht="12.75">
      <c r="A64" t="s">
        <v>328</v>
      </c>
      <c r="B64" s="6">
        <v>61</v>
      </c>
      <c r="C64" s="72" t="s">
        <v>314</v>
      </c>
      <c r="D64" s="59" t="s">
        <v>32</v>
      </c>
      <c r="E64" s="49" t="s">
        <v>329</v>
      </c>
      <c r="F64" s="67">
        <v>125</v>
      </c>
      <c r="G64" s="34">
        <v>754.3792107795957</v>
      </c>
      <c r="H64" s="61">
        <v>0</v>
      </c>
      <c r="I64" s="62">
        <v>6069.104908565929</v>
      </c>
      <c r="J64" s="61">
        <v>4</v>
      </c>
      <c r="K64" s="220">
        <v>0.8623800378910069</v>
      </c>
      <c r="L64" s="63">
        <v>5</v>
      </c>
      <c r="M64" s="222">
        <v>0.28090211144596783</v>
      </c>
      <c r="N64" s="64">
        <v>0</v>
      </c>
      <c r="O64" s="39" t="s">
        <v>50</v>
      </c>
      <c r="P64" s="63">
        <v>5</v>
      </c>
      <c r="Q64" s="46" t="s">
        <v>355</v>
      </c>
      <c r="R64" s="63">
        <v>0</v>
      </c>
      <c r="S64" s="42">
        <v>14</v>
      </c>
      <c r="T64" s="42"/>
      <c r="U64" s="43"/>
      <c r="V64" s="44">
        <v>30</v>
      </c>
      <c r="W64" s="44">
        <v>30</v>
      </c>
      <c r="X64" s="44">
        <v>0</v>
      </c>
      <c r="Y64" s="46">
        <v>1.45</v>
      </c>
      <c r="Z64" s="47">
        <v>0.61</v>
      </c>
      <c r="AA64" s="46">
        <v>1</v>
      </c>
      <c r="AB64" s="47">
        <v>0</v>
      </c>
      <c r="AC64" s="128">
        <v>0.7009723964868256</v>
      </c>
      <c r="AD64" s="130">
        <v>0.25637390213299877</v>
      </c>
      <c r="AE64" s="131" t="s">
        <v>360</v>
      </c>
      <c r="AF64" s="46">
        <v>1</v>
      </c>
      <c r="AG64" s="6">
        <v>0</v>
      </c>
      <c r="AH64" s="47" t="s">
        <v>360</v>
      </c>
      <c r="AI64" s="46">
        <v>0</v>
      </c>
      <c r="AJ64" s="50" t="s">
        <v>360</v>
      </c>
      <c r="AK64" s="6">
        <v>30</v>
      </c>
      <c r="AL64" s="47">
        <v>30</v>
      </c>
      <c r="AN64" s="51">
        <v>1</v>
      </c>
      <c r="AO64" s="52">
        <v>0</v>
      </c>
      <c r="AP64" s="53">
        <v>0</v>
      </c>
      <c r="AQ64" s="46">
        <v>15</v>
      </c>
      <c r="AR64" s="6">
        <v>30</v>
      </c>
      <c r="AS64" s="50">
        <v>30</v>
      </c>
      <c r="AT64" s="65" t="s">
        <v>356</v>
      </c>
      <c r="AU64" s="55">
        <v>2</v>
      </c>
      <c r="AV64" s="56">
        <v>3</v>
      </c>
      <c r="AW64" s="57">
        <v>3</v>
      </c>
      <c r="AX64" s="45">
        <v>2</v>
      </c>
      <c r="AY64" s="56">
        <v>3</v>
      </c>
      <c r="AZ64" s="57">
        <v>3</v>
      </c>
      <c r="BA64" s="46">
        <v>0</v>
      </c>
      <c r="BB64" s="6">
        <v>0</v>
      </c>
      <c r="BC64" s="47">
        <v>0</v>
      </c>
    </row>
    <row r="65" spans="1:55" ht="12.75">
      <c r="A65" t="s">
        <v>130</v>
      </c>
      <c r="B65" s="6">
        <v>62</v>
      </c>
      <c r="C65" s="72" t="s">
        <v>131</v>
      </c>
      <c r="D65" s="59" t="s">
        <v>32</v>
      </c>
      <c r="E65" s="49" t="s">
        <v>132</v>
      </c>
      <c r="F65" s="7" t="s">
        <v>133</v>
      </c>
      <c r="G65" s="34">
        <v>1943.5811031241126</v>
      </c>
      <c r="H65" s="61">
        <v>4</v>
      </c>
      <c r="I65" s="62">
        <v>7798.95504859595</v>
      </c>
      <c r="J65" s="61">
        <v>4</v>
      </c>
      <c r="K65" s="220">
        <v>0.47910279765058733</v>
      </c>
      <c r="L65" s="63">
        <v>0</v>
      </c>
      <c r="M65" s="222">
        <v>0.27227013245981724</v>
      </c>
      <c r="N65" s="64">
        <v>0</v>
      </c>
      <c r="O65" s="39" t="s">
        <v>50</v>
      </c>
      <c r="P65" s="63">
        <v>5</v>
      </c>
      <c r="Q65" s="46" t="s">
        <v>355</v>
      </c>
      <c r="R65" s="63">
        <v>0</v>
      </c>
      <c r="S65" s="42">
        <v>13</v>
      </c>
      <c r="T65" s="42" t="s">
        <v>126</v>
      </c>
      <c r="U65" s="43"/>
      <c r="V65" s="44" t="s">
        <v>357</v>
      </c>
      <c r="W65" s="44">
        <v>15</v>
      </c>
      <c r="X65" s="44">
        <v>15</v>
      </c>
      <c r="Y65" s="46">
        <v>1.44</v>
      </c>
      <c r="Z65" s="47">
        <v>0.7</v>
      </c>
      <c r="AA65" s="46">
        <v>1</v>
      </c>
      <c r="AB65" s="47">
        <v>0</v>
      </c>
      <c r="AC65" s="128">
        <v>0.8962986198243413</v>
      </c>
      <c r="AD65" s="130">
        <v>0.7776521329987452</v>
      </c>
      <c r="AE65" s="131">
        <v>0.2589099749058971</v>
      </c>
      <c r="AF65" s="46">
        <v>1</v>
      </c>
      <c r="AG65" s="6">
        <v>1</v>
      </c>
      <c r="AH65" s="47">
        <v>0</v>
      </c>
      <c r="AI65" s="46">
        <v>0</v>
      </c>
      <c r="AJ65" s="50">
        <v>30</v>
      </c>
      <c r="AK65" s="6">
        <v>30</v>
      </c>
      <c r="AL65" s="47">
        <v>30</v>
      </c>
      <c r="AM65" s="82"/>
      <c r="AN65" s="51">
        <v>1</v>
      </c>
      <c r="AO65" s="52">
        <v>1</v>
      </c>
      <c r="AP65" s="53">
        <v>0</v>
      </c>
      <c r="AQ65" s="46" t="s">
        <v>357</v>
      </c>
      <c r="AR65" s="6" t="s">
        <v>357</v>
      </c>
      <c r="AS65" s="50">
        <v>15</v>
      </c>
      <c r="AT65" s="65" t="s">
        <v>358</v>
      </c>
      <c r="AU65" s="55">
        <v>2</v>
      </c>
      <c r="AV65" s="56">
        <v>2</v>
      </c>
      <c r="AW65" s="57">
        <v>3</v>
      </c>
      <c r="AX65" s="45">
        <v>1</v>
      </c>
      <c r="AY65" s="56">
        <v>1</v>
      </c>
      <c r="AZ65" s="57">
        <v>2</v>
      </c>
      <c r="BA65" s="46">
        <v>-1</v>
      </c>
      <c r="BB65" s="6">
        <v>-1</v>
      </c>
      <c r="BC65" s="47">
        <v>-1</v>
      </c>
    </row>
    <row r="66" spans="1:55" ht="13.5" thickBot="1">
      <c r="A66" t="s">
        <v>332</v>
      </c>
      <c r="B66" s="91">
        <v>63</v>
      </c>
      <c r="C66" s="127" t="s">
        <v>333</v>
      </c>
      <c r="D66" s="83" t="s">
        <v>32</v>
      </c>
      <c r="E66" s="84" t="s">
        <v>334</v>
      </c>
      <c r="F66" s="210">
        <v>21</v>
      </c>
      <c r="G66" s="211">
        <v>1395.6624605678235</v>
      </c>
      <c r="H66" s="212">
        <v>4</v>
      </c>
      <c r="I66" s="86">
        <v>7889.511041009464</v>
      </c>
      <c r="J66" s="212">
        <v>4</v>
      </c>
      <c r="K66" s="228">
        <v>0.5468672293305153</v>
      </c>
      <c r="L66" s="119">
        <v>5</v>
      </c>
      <c r="M66" s="227">
        <v>0.4605917462583699</v>
      </c>
      <c r="N66" s="121">
        <v>0</v>
      </c>
      <c r="O66" s="213" t="s">
        <v>355</v>
      </c>
      <c r="P66" s="119">
        <v>0</v>
      </c>
      <c r="Q66" s="87" t="s">
        <v>355</v>
      </c>
      <c r="R66" s="119">
        <v>0</v>
      </c>
      <c r="S66" s="214">
        <v>13</v>
      </c>
      <c r="T66" s="214"/>
      <c r="U66" s="215"/>
      <c r="V66" s="216">
        <v>30</v>
      </c>
      <c r="W66" s="216">
        <v>30</v>
      </c>
      <c r="X66" s="216">
        <v>0</v>
      </c>
      <c r="Y66" s="87">
        <v>0.6</v>
      </c>
      <c r="Z66" s="90">
        <v>0.41</v>
      </c>
      <c r="AA66" s="87">
        <v>0</v>
      </c>
      <c r="AB66" s="90">
        <v>0</v>
      </c>
      <c r="AC66" s="217">
        <v>0.2763111668757842</v>
      </c>
      <c r="AD66" s="133">
        <v>0.22102258469259728</v>
      </c>
      <c r="AE66" s="218">
        <v>0.11719730238393979</v>
      </c>
      <c r="AF66" s="87">
        <v>0</v>
      </c>
      <c r="AG66" s="91">
        <v>0</v>
      </c>
      <c r="AH66" s="90">
        <v>0</v>
      </c>
      <c r="AI66" s="87">
        <v>0</v>
      </c>
      <c r="AJ66" s="92">
        <v>60</v>
      </c>
      <c r="AK66" s="91">
        <v>0</v>
      </c>
      <c r="AL66" s="90">
        <v>60</v>
      </c>
      <c r="AM66" s="219"/>
      <c r="AN66" s="93">
        <v>0</v>
      </c>
      <c r="AO66" s="94">
        <v>0</v>
      </c>
      <c r="AP66" s="95">
        <v>0</v>
      </c>
      <c r="AQ66" s="87">
        <v>30</v>
      </c>
      <c r="AR66" s="91">
        <v>30</v>
      </c>
      <c r="AS66" s="92">
        <v>60</v>
      </c>
      <c r="AT66" s="96" t="s">
        <v>361</v>
      </c>
      <c r="AU66" s="97">
        <v>3</v>
      </c>
      <c r="AV66" s="98">
        <v>3</v>
      </c>
      <c r="AW66" s="99">
        <v>3</v>
      </c>
      <c r="AX66" s="88">
        <v>3</v>
      </c>
      <c r="AY66" s="98">
        <v>3</v>
      </c>
      <c r="AZ66" s="99">
        <v>5</v>
      </c>
      <c r="BA66" s="87">
        <v>0</v>
      </c>
      <c r="BB66" s="91">
        <v>0</v>
      </c>
      <c r="BC66" s="90">
        <v>2</v>
      </c>
    </row>
    <row r="67" spans="4:59" ht="13.5" thickBot="1">
      <c r="D67" s="137"/>
      <c r="E67" s="137"/>
      <c r="F67" s="138"/>
      <c r="G67" s="205"/>
      <c r="H67" s="207"/>
      <c r="I67" s="208"/>
      <c r="J67" s="207"/>
      <c r="K67" s="208"/>
      <c r="L67" s="100"/>
      <c r="M67" s="205"/>
      <c r="N67" s="100"/>
      <c r="O67" s="157"/>
      <c r="P67" s="100"/>
      <c r="Q67" s="157"/>
      <c r="R67" s="100"/>
      <c r="S67" s="139"/>
      <c r="T67" s="139"/>
      <c r="U67" s="139"/>
      <c r="V67" s="139"/>
      <c r="W67" s="101"/>
      <c r="X67" s="101"/>
      <c r="Y67" s="209"/>
      <c r="AA67"/>
      <c r="AB67"/>
      <c r="AC67"/>
      <c r="AD67"/>
      <c r="AE67"/>
      <c r="AF67"/>
      <c r="AG67"/>
      <c r="AH67"/>
      <c r="AI67"/>
      <c r="AJ67"/>
      <c r="AK67"/>
      <c r="AL67"/>
      <c r="AP67"/>
      <c r="AQ67"/>
      <c r="AR67"/>
      <c r="AS67"/>
      <c r="AT67"/>
      <c r="AW67" s="82"/>
      <c r="AX67" s="82"/>
      <c r="AY67" s="82"/>
      <c r="AZ67" s="82"/>
      <c r="BA67" s="82"/>
      <c r="BB67" s="82"/>
      <c r="BC67" s="82"/>
      <c r="BD67" s="157"/>
      <c r="BE67" s="157"/>
      <c r="BF67" s="157"/>
      <c r="BG67" s="82"/>
    </row>
    <row r="68" spans="4:59" ht="13.5" thickBot="1">
      <c r="D68" s="137"/>
      <c r="E68" s="137"/>
      <c r="F68" s="138"/>
      <c r="G68" s="106"/>
      <c r="H68" s="182"/>
      <c r="I68" s="183"/>
      <c r="J68" s="182"/>
      <c r="K68" s="183"/>
      <c r="L68" s="184"/>
      <c r="M68" s="106"/>
      <c r="N68" s="184"/>
      <c r="O68" s="185"/>
      <c r="P68" s="184"/>
      <c r="Q68" s="185"/>
      <c r="R68" s="100"/>
      <c r="S68" s="139"/>
      <c r="T68" s="139"/>
      <c r="U68" s="139"/>
      <c r="V68" s="139"/>
      <c r="W68" s="101"/>
      <c r="X68" s="101"/>
      <c r="Y68" s="247" t="s">
        <v>377</v>
      </c>
      <c r="Z68" s="248"/>
      <c r="AA68" s="166" t="s">
        <v>381</v>
      </c>
      <c r="AB68" s="167" t="s">
        <v>383</v>
      </c>
      <c r="AC68"/>
      <c r="AD68" s="249" t="s">
        <v>386</v>
      </c>
      <c r="AE68" s="250"/>
      <c r="AF68" s="166" t="s">
        <v>381</v>
      </c>
      <c r="AG68" s="167" t="s">
        <v>383</v>
      </c>
      <c r="AH68"/>
      <c r="AI68" s="251" t="s">
        <v>389</v>
      </c>
      <c r="AJ68" s="251"/>
      <c r="AK68" s="251" t="s">
        <v>390</v>
      </c>
      <c r="AL68" s="251"/>
      <c r="AP68"/>
      <c r="AQ68"/>
      <c r="AR68"/>
      <c r="AS68"/>
      <c r="AT68"/>
      <c r="AW68" s="82"/>
      <c r="AX68" s="82"/>
      <c r="AY68" s="82"/>
      <c r="AZ68" s="82"/>
      <c r="BA68" s="82"/>
      <c r="BB68" s="82"/>
      <c r="BC68" s="82"/>
      <c r="BD68" s="157"/>
      <c r="BE68" s="157"/>
      <c r="BF68" s="157"/>
      <c r="BG68" s="82"/>
    </row>
    <row r="69" spans="3:59" ht="12.75">
      <c r="C69" s="230"/>
      <c r="D69" s="230"/>
      <c r="E69" s="137"/>
      <c r="F69" s="109" t="s">
        <v>15</v>
      </c>
      <c r="G69" s="108" t="s">
        <v>352</v>
      </c>
      <c r="H69" s="109" t="s">
        <v>15</v>
      </c>
      <c r="I69" s="110" t="s">
        <v>352</v>
      </c>
      <c r="J69" s="54" t="s">
        <v>353</v>
      </c>
      <c r="K69" s="111" t="s">
        <v>354</v>
      </c>
      <c r="L69" s="54" t="s">
        <v>353</v>
      </c>
      <c r="M69" s="111" t="s">
        <v>354</v>
      </c>
      <c r="N69" s="54" t="s">
        <v>353</v>
      </c>
      <c r="O69" s="111" t="s">
        <v>354</v>
      </c>
      <c r="P69" s="54" t="s">
        <v>353</v>
      </c>
      <c r="Q69" s="111" t="s">
        <v>354</v>
      </c>
      <c r="R69" s="140"/>
      <c r="S69" s="104"/>
      <c r="T69" s="148"/>
      <c r="U69" s="149" t="s">
        <v>366</v>
      </c>
      <c r="V69" s="141" t="s">
        <v>367</v>
      </c>
      <c r="W69" s="142" t="s">
        <v>368</v>
      </c>
      <c r="X69" s="163" t="s">
        <v>369</v>
      </c>
      <c r="Y69" s="194"/>
      <c r="Z69" s="157"/>
      <c r="AA69" s="58" t="s">
        <v>382</v>
      </c>
      <c r="AB69" s="71" t="s">
        <v>384</v>
      </c>
      <c r="AC69"/>
      <c r="AD69" s="231" t="s">
        <v>387</v>
      </c>
      <c r="AE69" s="232"/>
      <c r="AF69" s="58" t="s">
        <v>382</v>
      </c>
      <c r="AG69" s="71" t="s">
        <v>384</v>
      </c>
      <c r="AH69"/>
      <c r="AI69" s="233" t="s">
        <v>392</v>
      </c>
      <c r="AJ69" s="234"/>
      <c r="AK69" s="235" t="s">
        <v>395</v>
      </c>
      <c r="AL69" s="235"/>
      <c r="AP69"/>
      <c r="AQ69"/>
      <c r="AR69"/>
      <c r="AS69"/>
      <c r="AT69"/>
      <c r="AW69" s="82"/>
      <c r="AX69" s="82"/>
      <c r="AY69" s="82"/>
      <c r="AZ69" s="82"/>
      <c r="BA69" s="82"/>
      <c r="BB69" s="82"/>
      <c r="BC69" s="157"/>
      <c r="BD69" s="157"/>
      <c r="BE69" s="157"/>
      <c r="BF69" s="82"/>
      <c r="BG69" s="82"/>
    </row>
    <row r="70" spans="3:59" ht="12.75">
      <c r="C70" s="230"/>
      <c r="D70" s="230"/>
      <c r="E70" s="137"/>
      <c r="F70" s="112">
        <v>10</v>
      </c>
      <c r="G70" s="113">
        <v>3112.5</v>
      </c>
      <c r="H70" s="112">
        <v>10</v>
      </c>
      <c r="I70" s="113">
        <v>17389.040965520388</v>
      </c>
      <c r="J70" s="74">
        <v>5</v>
      </c>
      <c r="K70" s="229">
        <v>0.527</v>
      </c>
      <c r="L70" s="74">
        <v>5</v>
      </c>
      <c r="M70" s="229">
        <v>0.564</v>
      </c>
      <c r="N70" s="74">
        <v>5</v>
      </c>
      <c r="O70" s="114" t="s">
        <v>50</v>
      </c>
      <c r="P70" s="74">
        <v>5</v>
      </c>
      <c r="Q70" s="114" t="s">
        <v>50</v>
      </c>
      <c r="R70" s="103"/>
      <c r="T70" s="155"/>
      <c r="U70" s="156" t="s">
        <v>370</v>
      </c>
      <c r="V70" s="46">
        <v>15</v>
      </c>
      <c r="W70" s="6">
        <v>15</v>
      </c>
      <c r="X70" s="50">
        <v>30</v>
      </c>
      <c r="Y70" s="236" t="s">
        <v>378</v>
      </c>
      <c r="Z70" s="237"/>
      <c r="AA70" s="46" t="s">
        <v>380</v>
      </c>
      <c r="AB70" s="47" t="s">
        <v>351</v>
      </c>
      <c r="AC70"/>
      <c r="AD70" s="231"/>
      <c r="AE70" s="232"/>
      <c r="AF70" s="46" t="s">
        <v>380</v>
      </c>
      <c r="AG70" s="47" t="s">
        <v>351</v>
      </c>
      <c r="AH70"/>
      <c r="AI70" s="233" t="s">
        <v>393</v>
      </c>
      <c r="AJ70" s="234"/>
      <c r="AK70" s="235"/>
      <c r="AL70" s="235"/>
      <c r="AP70"/>
      <c r="AQ70"/>
      <c r="AR70"/>
      <c r="AS70"/>
      <c r="AT70"/>
      <c r="AW70" s="82"/>
      <c r="AX70" s="82"/>
      <c r="AY70" s="82"/>
      <c r="AZ70" s="82"/>
      <c r="BA70" s="82"/>
      <c r="BB70" s="82"/>
      <c r="BC70" s="157"/>
      <c r="BD70" s="157"/>
      <c r="BE70" s="157"/>
      <c r="BF70" s="82"/>
      <c r="BG70" s="82"/>
    </row>
    <row r="71" spans="3:59" ht="12.75" customHeight="1">
      <c r="C71" s="137"/>
      <c r="D71" s="137"/>
      <c r="E71" s="137"/>
      <c r="F71" s="112">
        <v>7</v>
      </c>
      <c r="G71" s="113">
        <v>2075</v>
      </c>
      <c r="H71" s="112">
        <v>7</v>
      </c>
      <c r="I71" s="113">
        <v>11476.767037243457</v>
      </c>
      <c r="J71" s="74"/>
      <c r="K71" s="113"/>
      <c r="L71" s="74"/>
      <c r="M71" s="113"/>
      <c r="N71" s="74"/>
      <c r="O71" s="113"/>
      <c r="P71" s="74"/>
      <c r="Q71" s="113"/>
      <c r="R71" s="103"/>
      <c r="T71" s="150"/>
      <c r="U71" s="151" t="s">
        <v>371</v>
      </c>
      <c r="V71" s="46">
        <v>15</v>
      </c>
      <c r="W71" s="6">
        <v>30</v>
      </c>
      <c r="X71" s="50">
        <v>30</v>
      </c>
      <c r="Y71" s="236"/>
      <c r="Z71" s="237"/>
      <c r="AA71" s="168" t="s">
        <v>385</v>
      </c>
      <c r="AB71" s="47">
        <v>15</v>
      </c>
      <c r="AC71"/>
      <c r="AD71" s="231"/>
      <c r="AE71" s="232"/>
      <c r="AF71" s="168" t="s">
        <v>385</v>
      </c>
      <c r="AG71" s="47">
        <v>15</v>
      </c>
      <c r="AH71"/>
      <c r="AI71" s="238" t="s">
        <v>391</v>
      </c>
      <c r="AJ71" s="238"/>
      <c r="AK71" s="239" t="s">
        <v>396</v>
      </c>
      <c r="AL71" s="235"/>
      <c r="AP71"/>
      <c r="AQ71"/>
      <c r="AR71"/>
      <c r="AS71"/>
      <c r="AT71"/>
      <c r="AW71" s="82"/>
      <c r="AX71" s="82"/>
      <c r="AY71" s="82"/>
      <c r="AZ71" s="82"/>
      <c r="BA71" s="82"/>
      <c r="BB71" s="82"/>
      <c r="BC71" s="157"/>
      <c r="BD71" s="157"/>
      <c r="BE71" s="157"/>
      <c r="BF71" s="82"/>
      <c r="BG71" s="82"/>
    </row>
    <row r="72" spans="3:59" ht="12.75">
      <c r="C72" s="137"/>
      <c r="D72" s="137"/>
      <c r="E72" s="137"/>
      <c r="F72" s="143">
        <v>4</v>
      </c>
      <c r="G72" s="144">
        <v>1037.5</v>
      </c>
      <c r="H72" s="143">
        <v>4</v>
      </c>
      <c r="I72" s="144">
        <v>5807.9396824838095</v>
      </c>
      <c r="J72" s="145"/>
      <c r="K72" s="146"/>
      <c r="L72" s="145"/>
      <c r="M72" s="146"/>
      <c r="N72" s="145"/>
      <c r="O72" s="146"/>
      <c r="P72" s="145"/>
      <c r="Q72" s="146"/>
      <c r="R72" s="103"/>
      <c r="T72" s="150"/>
      <c r="U72" s="152" t="s">
        <v>372</v>
      </c>
      <c r="V72" s="46">
        <v>30</v>
      </c>
      <c r="W72" s="6">
        <v>30</v>
      </c>
      <c r="X72" s="50" t="s">
        <v>373</v>
      </c>
      <c r="Y72" s="236" t="s">
        <v>379</v>
      </c>
      <c r="Z72" s="237"/>
      <c r="AA72" s="46">
        <v>15</v>
      </c>
      <c r="AB72" s="47" t="s">
        <v>351</v>
      </c>
      <c r="AC72"/>
      <c r="AD72" s="231" t="s">
        <v>388</v>
      </c>
      <c r="AE72" s="232"/>
      <c r="AF72" s="46">
        <v>15</v>
      </c>
      <c r="AG72" s="47" t="s">
        <v>351</v>
      </c>
      <c r="AH72"/>
      <c r="AI72" s="238"/>
      <c r="AJ72" s="238"/>
      <c r="AK72" s="235"/>
      <c r="AL72" s="235"/>
      <c r="AP72"/>
      <c r="AQ72"/>
      <c r="AR72"/>
      <c r="AS72"/>
      <c r="AT72"/>
      <c r="AW72" s="82"/>
      <c r="AX72" s="82"/>
      <c r="AY72" s="82"/>
      <c r="AZ72" s="82"/>
      <c r="BA72" s="82"/>
      <c r="BB72" s="82"/>
      <c r="BC72" s="157"/>
      <c r="BD72" s="157"/>
      <c r="BE72" s="157"/>
      <c r="BF72" s="82"/>
      <c r="BG72" s="82"/>
    </row>
    <row r="73" spans="3:59" ht="13.5" thickBot="1">
      <c r="C73" s="137"/>
      <c r="D73" s="137"/>
      <c r="E73" s="137"/>
      <c r="F73" s="115">
        <v>0</v>
      </c>
      <c r="G73" s="147" t="s">
        <v>374</v>
      </c>
      <c r="H73" s="115">
        <v>0</v>
      </c>
      <c r="I73" s="147" t="s">
        <v>375</v>
      </c>
      <c r="J73" s="116">
        <v>0</v>
      </c>
      <c r="K73" s="117" t="s">
        <v>355</v>
      </c>
      <c r="L73" s="116">
        <v>0</v>
      </c>
      <c r="M73" s="117" t="s">
        <v>355</v>
      </c>
      <c r="N73" s="116">
        <v>0</v>
      </c>
      <c r="O73" s="117" t="s">
        <v>355</v>
      </c>
      <c r="P73" s="116">
        <v>0</v>
      </c>
      <c r="Q73" s="117" t="s">
        <v>355</v>
      </c>
      <c r="R73" s="103"/>
      <c r="T73" s="153"/>
      <c r="U73" s="154" t="s">
        <v>376</v>
      </c>
      <c r="V73" s="87">
        <v>60</v>
      </c>
      <c r="W73" s="91">
        <v>60</v>
      </c>
      <c r="X73" s="92" t="s">
        <v>373</v>
      </c>
      <c r="Y73" s="236"/>
      <c r="Z73" s="237"/>
      <c r="AA73" s="46">
        <v>30</v>
      </c>
      <c r="AB73" s="47">
        <v>15</v>
      </c>
      <c r="AC73"/>
      <c r="AD73" s="231"/>
      <c r="AE73" s="232"/>
      <c r="AF73" s="46">
        <v>30</v>
      </c>
      <c r="AG73" s="47">
        <v>15</v>
      </c>
      <c r="AH73"/>
      <c r="AI73" s="238"/>
      <c r="AJ73" s="238"/>
      <c r="AK73" s="235"/>
      <c r="AL73" s="235"/>
      <c r="AP73"/>
      <c r="AQ73"/>
      <c r="AR73"/>
      <c r="AS73"/>
      <c r="AT73"/>
      <c r="AW73" s="82"/>
      <c r="AX73" s="82"/>
      <c r="AY73" s="82"/>
      <c r="AZ73" s="82"/>
      <c r="BA73" s="82"/>
      <c r="BB73" s="82"/>
      <c r="BC73" s="157"/>
      <c r="BD73" s="157"/>
      <c r="BE73" s="157"/>
      <c r="BF73" s="82"/>
      <c r="BG73" s="82"/>
    </row>
    <row r="74" spans="3:57" ht="13.5" thickBot="1">
      <c r="C74" s="137"/>
      <c r="D74" s="137"/>
      <c r="E74" s="137"/>
      <c r="F74" s="190"/>
      <c r="G74" s="191"/>
      <c r="H74" s="190"/>
      <c r="I74" s="191"/>
      <c r="J74" s="165"/>
      <c r="K74" s="192"/>
      <c r="L74" s="165"/>
      <c r="M74" s="192"/>
      <c r="N74" s="165"/>
      <c r="O74" s="192"/>
      <c r="P74" s="165"/>
      <c r="Q74" s="188"/>
      <c r="R74" s="103"/>
      <c r="T74" s="162"/>
      <c r="U74" s="161"/>
      <c r="V74" s="181"/>
      <c r="W74" s="196"/>
      <c r="X74" s="193"/>
      <c r="Y74" s="241"/>
      <c r="Z74" s="242"/>
      <c r="AA74" s="169" t="s">
        <v>385</v>
      </c>
      <c r="AB74" s="90">
        <v>30</v>
      </c>
      <c r="AC74"/>
      <c r="AD74" s="243"/>
      <c r="AE74" s="244"/>
      <c r="AF74" s="169" t="s">
        <v>385</v>
      </c>
      <c r="AG74" s="90">
        <v>30</v>
      </c>
      <c r="AH74"/>
      <c r="AI74" s="245" t="s">
        <v>394</v>
      </c>
      <c r="AJ74" s="246"/>
      <c r="AK74" s="240"/>
      <c r="AL74" s="240"/>
      <c r="AP74"/>
      <c r="AQ74"/>
      <c r="AR74"/>
      <c r="AS74"/>
      <c r="AT74"/>
      <c r="AW74" s="197"/>
      <c r="AX74" s="198"/>
      <c r="AY74" s="199"/>
      <c r="AZ74" s="197"/>
      <c r="BA74" s="198"/>
      <c r="BB74" s="199"/>
      <c r="BC74" s="200"/>
      <c r="BD74" s="157"/>
      <c r="BE74" s="157"/>
    </row>
    <row r="75" spans="1:55" ht="12.75">
      <c r="A75" t="s">
        <v>87</v>
      </c>
      <c r="B75" s="6">
        <v>64</v>
      </c>
      <c r="C75" s="72" t="s">
        <v>41</v>
      </c>
      <c r="D75" s="59" t="s">
        <v>42</v>
      </c>
      <c r="E75" s="49" t="s">
        <v>88</v>
      </c>
      <c r="F75" s="7" t="s">
        <v>89</v>
      </c>
      <c r="G75" s="34">
        <v>2296.714236670007</v>
      </c>
      <c r="H75" s="61">
        <v>7</v>
      </c>
      <c r="I75" s="62">
        <v>1324.3740680732064</v>
      </c>
      <c r="J75" s="61">
        <v>0</v>
      </c>
      <c r="K75" s="220">
        <v>0.06987835972121016</v>
      </c>
      <c r="L75" s="63">
        <v>0</v>
      </c>
      <c r="M75" s="222">
        <v>0.24878914749698783</v>
      </c>
      <c r="N75" s="64">
        <v>0</v>
      </c>
      <c r="O75" s="39" t="s">
        <v>50</v>
      </c>
      <c r="P75" s="63">
        <v>5</v>
      </c>
      <c r="Q75" s="46" t="s">
        <v>355</v>
      </c>
      <c r="R75" s="63">
        <v>0</v>
      </c>
      <c r="S75" s="42">
        <v>12</v>
      </c>
      <c r="T75" s="42"/>
      <c r="U75" s="43"/>
      <c r="V75" s="44">
        <v>30</v>
      </c>
      <c r="W75" s="44">
        <v>30</v>
      </c>
      <c r="X75" s="44">
        <v>0</v>
      </c>
      <c r="Y75" s="39">
        <v>1.96</v>
      </c>
      <c r="Z75" s="164">
        <v>0.98</v>
      </c>
      <c r="AA75" s="39">
        <v>2</v>
      </c>
      <c r="AB75" s="164">
        <v>1</v>
      </c>
      <c r="AC75" s="128">
        <v>1.2430489335006276</v>
      </c>
      <c r="AD75" s="173">
        <v>0.7220890840652446</v>
      </c>
      <c r="AE75" s="174">
        <v>0.402620765370138</v>
      </c>
      <c r="AF75" s="46">
        <v>2</v>
      </c>
      <c r="AG75" s="6">
        <v>1</v>
      </c>
      <c r="AH75" s="47">
        <v>1</v>
      </c>
      <c r="AI75" s="39">
        <v>0</v>
      </c>
      <c r="AJ75" s="175">
        <v>30</v>
      </c>
      <c r="AK75" s="176">
        <v>30</v>
      </c>
      <c r="AL75" s="164">
        <v>30</v>
      </c>
      <c r="AN75" s="51">
        <v>2</v>
      </c>
      <c r="AO75" s="52">
        <v>1</v>
      </c>
      <c r="AP75" s="53">
        <v>1</v>
      </c>
      <c r="AQ75" s="46" t="s">
        <v>357</v>
      </c>
      <c r="AR75" s="6">
        <v>15</v>
      </c>
      <c r="AS75" s="50">
        <v>30</v>
      </c>
      <c r="AT75" s="65" t="s">
        <v>358</v>
      </c>
      <c r="AU75" s="55">
        <v>1</v>
      </c>
      <c r="AV75" s="56">
        <v>2</v>
      </c>
      <c r="AW75" s="57">
        <v>2</v>
      </c>
      <c r="AX75" s="45">
        <v>1</v>
      </c>
      <c r="AY75" s="56">
        <v>2</v>
      </c>
      <c r="AZ75" s="57">
        <v>3</v>
      </c>
      <c r="BA75" s="46">
        <v>0</v>
      </c>
      <c r="BB75" s="6">
        <v>0</v>
      </c>
      <c r="BC75" s="47">
        <v>1</v>
      </c>
    </row>
    <row r="76" spans="1:55" ht="12.75">
      <c r="A76" t="s">
        <v>56</v>
      </c>
      <c r="B76" s="6">
        <v>65</v>
      </c>
      <c r="C76" s="72" t="s">
        <v>57</v>
      </c>
      <c r="D76" s="59" t="s">
        <v>58</v>
      </c>
      <c r="E76" s="49" t="s">
        <v>59</v>
      </c>
      <c r="F76" s="59">
        <v>917</v>
      </c>
      <c r="G76" s="34">
        <v>273.64755279398196</v>
      </c>
      <c r="H76" s="60">
        <v>0</v>
      </c>
      <c r="I76" s="62">
        <v>476.64834626864643</v>
      </c>
      <c r="J76" s="60">
        <v>0</v>
      </c>
      <c r="K76" s="220">
        <v>0.9</v>
      </c>
      <c r="L76" s="63">
        <v>5</v>
      </c>
      <c r="M76" s="223">
        <v>1</v>
      </c>
      <c r="N76" s="64">
        <v>5</v>
      </c>
      <c r="O76" s="39" t="s">
        <v>355</v>
      </c>
      <c r="P76" s="63">
        <v>0</v>
      </c>
      <c r="Q76" s="46" t="s">
        <v>355</v>
      </c>
      <c r="R76" s="63">
        <v>0</v>
      </c>
      <c r="S76" s="42">
        <v>10</v>
      </c>
      <c r="T76" s="42"/>
      <c r="U76" s="43"/>
      <c r="V76" s="44">
        <v>30</v>
      </c>
      <c r="W76" s="44">
        <v>30</v>
      </c>
      <c r="X76" s="44">
        <v>0</v>
      </c>
      <c r="Y76" s="46">
        <v>0.51</v>
      </c>
      <c r="Z76" s="47">
        <v>0.43</v>
      </c>
      <c r="AA76" s="46">
        <v>0</v>
      </c>
      <c r="AB76" s="47">
        <v>0</v>
      </c>
      <c r="AC76" s="128">
        <v>0.06376411543287328</v>
      </c>
      <c r="AD76" s="130">
        <v>0.049184441656210796</v>
      </c>
      <c r="AE76" s="131" t="s">
        <v>360</v>
      </c>
      <c r="AF76" s="46">
        <v>0</v>
      </c>
      <c r="AG76" s="6">
        <v>0</v>
      </c>
      <c r="AH76" s="47" t="s">
        <v>360</v>
      </c>
      <c r="AI76" s="46">
        <v>0</v>
      </c>
      <c r="AJ76" s="50" t="s">
        <v>360</v>
      </c>
      <c r="AK76" s="6">
        <v>0</v>
      </c>
      <c r="AL76" s="47">
        <v>0</v>
      </c>
      <c r="AN76" s="51">
        <v>0</v>
      </c>
      <c r="AO76" s="52">
        <v>0</v>
      </c>
      <c r="AP76" s="53">
        <v>0</v>
      </c>
      <c r="AQ76" s="46">
        <v>30</v>
      </c>
      <c r="AR76" s="6">
        <v>30</v>
      </c>
      <c r="AS76" s="50">
        <v>0</v>
      </c>
      <c r="AT76" s="65" t="s">
        <v>361</v>
      </c>
      <c r="AU76" s="55">
        <v>5</v>
      </c>
      <c r="AV76" s="56">
        <v>5</v>
      </c>
      <c r="AW76" s="57">
        <v>6</v>
      </c>
      <c r="AX76" s="45">
        <v>3</v>
      </c>
      <c r="AY76" s="56">
        <v>3</v>
      </c>
      <c r="AZ76" s="57">
        <v>6</v>
      </c>
      <c r="BA76" s="46">
        <v>-2</v>
      </c>
      <c r="BB76" s="6">
        <v>-2</v>
      </c>
      <c r="BC76" s="47">
        <v>0</v>
      </c>
    </row>
    <row r="77" spans="1:55" ht="12.75">
      <c r="A77" t="s">
        <v>153</v>
      </c>
      <c r="B77" s="6">
        <v>66</v>
      </c>
      <c r="C77" s="72" t="s">
        <v>154</v>
      </c>
      <c r="D77" s="59" t="s">
        <v>155</v>
      </c>
      <c r="E77" s="49" t="s">
        <v>156</v>
      </c>
      <c r="F77" s="59">
        <v>909</v>
      </c>
      <c r="G77" s="34">
        <v>916.3913115223062</v>
      </c>
      <c r="H77" s="61">
        <v>0</v>
      </c>
      <c r="I77" s="62">
        <v>494.2603248406911</v>
      </c>
      <c r="J77" s="61">
        <v>0</v>
      </c>
      <c r="K77" s="220">
        <v>0.8979591836734694</v>
      </c>
      <c r="L77" s="63">
        <v>5</v>
      </c>
      <c r="M77" s="223">
        <v>1</v>
      </c>
      <c r="N77" s="64">
        <v>5</v>
      </c>
      <c r="O77" s="39" t="s">
        <v>355</v>
      </c>
      <c r="P77" s="63">
        <v>0</v>
      </c>
      <c r="Q77" s="46" t="s">
        <v>355</v>
      </c>
      <c r="R77" s="63">
        <v>0</v>
      </c>
      <c r="S77" s="42">
        <v>10</v>
      </c>
      <c r="T77" s="41"/>
      <c r="U77" s="43"/>
      <c r="V77" s="44">
        <v>30</v>
      </c>
      <c r="W77" s="44">
        <v>30</v>
      </c>
      <c r="X77" s="44">
        <v>0</v>
      </c>
      <c r="Y77" s="46">
        <v>0.33</v>
      </c>
      <c r="Z77" s="47">
        <v>0.33</v>
      </c>
      <c r="AA77" s="46">
        <v>0</v>
      </c>
      <c r="AB77" s="47">
        <v>0</v>
      </c>
      <c r="AC77" s="128">
        <v>0.05041405269761607</v>
      </c>
      <c r="AD77" s="130">
        <v>0.037503136762860725</v>
      </c>
      <c r="AE77" s="131" t="s">
        <v>360</v>
      </c>
      <c r="AF77" s="46">
        <v>0</v>
      </c>
      <c r="AG77" s="6">
        <v>0</v>
      </c>
      <c r="AH77" s="47" t="s">
        <v>360</v>
      </c>
      <c r="AI77" s="46">
        <v>0</v>
      </c>
      <c r="AJ77" s="50" t="s">
        <v>360</v>
      </c>
      <c r="AK77" s="6">
        <v>0</v>
      </c>
      <c r="AL77" s="47">
        <v>0</v>
      </c>
      <c r="AN77" s="51">
        <v>0</v>
      </c>
      <c r="AO77" s="52">
        <v>0</v>
      </c>
      <c r="AP77" s="53">
        <v>0</v>
      </c>
      <c r="AQ77" s="46">
        <v>30</v>
      </c>
      <c r="AR77" s="6">
        <v>30</v>
      </c>
      <c r="AS77" s="50">
        <v>0</v>
      </c>
      <c r="AT77" s="65" t="s">
        <v>361</v>
      </c>
      <c r="AU77" s="55">
        <v>5</v>
      </c>
      <c r="AV77" s="56">
        <v>5</v>
      </c>
      <c r="AW77" s="57">
        <v>6</v>
      </c>
      <c r="AX77" s="45">
        <v>3</v>
      </c>
      <c r="AY77" s="56">
        <v>3</v>
      </c>
      <c r="AZ77" s="57">
        <v>6</v>
      </c>
      <c r="BA77" s="46">
        <v>-2</v>
      </c>
      <c r="BB77" s="6">
        <v>-2</v>
      </c>
      <c r="BC77" s="47">
        <v>0</v>
      </c>
    </row>
    <row r="78" spans="1:55" ht="12.75">
      <c r="A78" t="s">
        <v>157</v>
      </c>
      <c r="B78" s="6">
        <v>67</v>
      </c>
      <c r="C78" s="72" t="s">
        <v>158</v>
      </c>
      <c r="D78" s="59" t="s">
        <v>155</v>
      </c>
      <c r="E78" s="49" t="s">
        <v>159</v>
      </c>
      <c r="F78" s="59">
        <v>908</v>
      </c>
      <c r="G78" s="34">
        <v>860.317200393237</v>
      </c>
      <c r="H78" s="61">
        <v>0</v>
      </c>
      <c r="I78" s="62">
        <v>480.747162934062</v>
      </c>
      <c r="J78" s="61">
        <v>0</v>
      </c>
      <c r="K78" s="220">
        <v>0.8709677419354839</v>
      </c>
      <c r="L78" s="63">
        <v>5</v>
      </c>
      <c r="M78" s="223">
        <v>0.9032258064516129</v>
      </c>
      <c r="N78" s="64">
        <v>5</v>
      </c>
      <c r="O78" s="39" t="s">
        <v>355</v>
      </c>
      <c r="P78" s="63">
        <v>0</v>
      </c>
      <c r="Q78" s="46" t="s">
        <v>355</v>
      </c>
      <c r="R78" s="63">
        <v>0</v>
      </c>
      <c r="S78" s="42">
        <v>10</v>
      </c>
      <c r="T78" s="42"/>
      <c r="U78" s="43"/>
      <c r="V78" s="44">
        <v>30</v>
      </c>
      <c r="W78" s="44">
        <v>30</v>
      </c>
      <c r="X78" s="44">
        <v>0</v>
      </c>
      <c r="Y78" s="46">
        <v>0.38</v>
      </c>
      <c r="Z78" s="47">
        <v>0.3</v>
      </c>
      <c r="AA78" s="46">
        <v>0</v>
      </c>
      <c r="AB78" s="47">
        <v>0</v>
      </c>
      <c r="AC78" s="128">
        <v>0.043036386449184456</v>
      </c>
      <c r="AD78" s="130">
        <v>0.03004861982434128</v>
      </c>
      <c r="AE78" s="131" t="s">
        <v>360</v>
      </c>
      <c r="AF78" s="46">
        <v>0</v>
      </c>
      <c r="AG78" s="6">
        <v>0</v>
      </c>
      <c r="AH78" s="47" t="s">
        <v>360</v>
      </c>
      <c r="AI78" s="46">
        <v>0</v>
      </c>
      <c r="AJ78" s="50" t="s">
        <v>360</v>
      </c>
      <c r="AK78" s="6">
        <v>0</v>
      </c>
      <c r="AL78" s="47">
        <v>0</v>
      </c>
      <c r="AN78" s="51">
        <v>0</v>
      </c>
      <c r="AO78" s="52">
        <v>0</v>
      </c>
      <c r="AP78" s="53">
        <v>0</v>
      </c>
      <c r="AQ78" s="46">
        <v>30</v>
      </c>
      <c r="AR78" s="6">
        <v>30</v>
      </c>
      <c r="AS78" s="50">
        <v>0</v>
      </c>
      <c r="AT78" s="65" t="s">
        <v>361</v>
      </c>
      <c r="AU78" s="55">
        <v>5</v>
      </c>
      <c r="AV78" s="56">
        <v>5</v>
      </c>
      <c r="AW78" s="57">
        <v>6</v>
      </c>
      <c r="AX78" s="45">
        <v>3</v>
      </c>
      <c r="AY78" s="56">
        <v>3</v>
      </c>
      <c r="AZ78" s="57">
        <v>6</v>
      </c>
      <c r="BA78" s="46">
        <v>-2</v>
      </c>
      <c r="BB78" s="6">
        <v>-2</v>
      </c>
      <c r="BC78" s="47">
        <v>0</v>
      </c>
    </row>
    <row r="79" spans="1:56" ht="12.75">
      <c r="A79" t="s">
        <v>162</v>
      </c>
      <c r="B79" s="6">
        <v>68</v>
      </c>
      <c r="C79" s="72" t="s">
        <v>163</v>
      </c>
      <c r="D79" s="59" t="s">
        <v>164</v>
      </c>
      <c r="E79" s="49" t="s">
        <v>165</v>
      </c>
      <c r="F79" s="59">
        <v>155</v>
      </c>
      <c r="G79" s="34">
        <v>462.52709688880424</v>
      </c>
      <c r="H79" s="61">
        <v>0</v>
      </c>
      <c r="I79" s="62">
        <v>1141.48314593422</v>
      </c>
      <c r="J79" s="61">
        <v>0</v>
      </c>
      <c r="K79" s="220">
        <v>1</v>
      </c>
      <c r="L79" s="63">
        <v>5</v>
      </c>
      <c r="M79" s="223">
        <v>0.37907375538301613</v>
      </c>
      <c r="N79" s="64">
        <v>0</v>
      </c>
      <c r="O79" s="39" t="s">
        <v>50</v>
      </c>
      <c r="P79" s="63">
        <v>5</v>
      </c>
      <c r="Q79" s="46" t="s">
        <v>355</v>
      </c>
      <c r="R79" s="63">
        <v>0</v>
      </c>
      <c r="S79" s="42">
        <v>10</v>
      </c>
      <c r="T79" s="42"/>
      <c r="U79" s="43"/>
      <c r="V79" s="44">
        <v>30</v>
      </c>
      <c r="W79" s="44">
        <v>30</v>
      </c>
      <c r="X79" s="44">
        <v>0</v>
      </c>
      <c r="Y79" s="46">
        <v>0.47</v>
      </c>
      <c r="Z79" s="47">
        <v>0.4</v>
      </c>
      <c r="AA79" s="46">
        <v>0</v>
      </c>
      <c r="AB79" s="47">
        <v>0</v>
      </c>
      <c r="AC79" s="128">
        <v>0.06675031367628607</v>
      </c>
      <c r="AD79" s="130">
        <v>0.06340181932245921</v>
      </c>
      <c r="AE79" s="131" t="s">
        <v>360</v>
      </c>
      <c r="AF79" s="46">
        <v>0</v>
      </c>
      <c r="AG79" s="6">
        <v>0</v>
      </c>
      <c r="AH79" s="47" t="s">
        <v>360</v>
      </c>
      <c r="AI79" s="46">
        <v>0</v>
      </c>
      <c r="AJ79" s="50" t="s">
        <v>360</v>
      </c>
      <c r="AK79" s="6">
        <v>0</v>
      </c>
      <c r="AL79" s="47">
        <v>0</v>
      </c>
      <c r="AN79" s="51">
        <v>0</v>
      </c>
      <c r="AO79" s="52">
        <v>0</v>
      </c>
      <c r="AP79" s="53">
        <v>0</v>
      </c>
      <c r="AQ79" s="46">
        <v>30</v>
      </c>
      <c r="AR79" s="6">
        <v>30</v>
      </c>
      <c r="AS79" s="50">
        <v>0</v>
      </c>
      <c r="AT79" s="65" t="s">
        <v>361</v>
      </c>
      <c r="AU79" s="55">
        <v>5</v>
      </c>
      <c r="AV79" s="56">
        <v>5</v>
      </c>
      <c r="AW79" s="57">
        <v>6</v>
      </c>
      <c r="AX79" s="45">
        <v>3</v>
      </c>
      <c r="AY79" s="56">
        <v>3</v>
      </c>
      <c r="AZ79" s="57">
        <v>6</v>
      </c>
      <c r="BA79" s="46">
        <v>-2</v>
      </c>
      <c r="BB79" s="6">
        <v>-2</v>
      </c>
      <c r="BC79" s="47">
        <v>0</v>
      </c>
      <c r="BD79" s="80"/>
    </row>
    <row r="80" spans="1:55" ht="12.75">
      <c r="A80" t="s">
        <v>201</v>
      </c>
      <c r="B80" s="6">
        <v>69</v>
      </c>
      <c r="C80" s="72" t="s">
        <v>202</v>
      </c>
      <c r="D80" s="59" t="s">
        <v>188</v>
      </c>
      <c r="E80" s="49" t="s">
        <v>203</v>
      </c>
      <c r="F80" s="59">
        <v>901</v>
      </c>
      <c r="G80" s="34">
        <v>713.3292354257923</v>
      </c>
      <c r="H80" s="61">
        <v>0</v>
      </c>
      <c r="I80" s="62">
        <v>548.8663053989529</v>
      </c>
      <c r="J80" s="61">
        <v>0</v>
      </c>
      <c r="K80" s="220">
        <v>0.9736842105263158</v>
      </c>
      <c r="L80" s="63">
        <v>5</v>
      </c>
      <c r="M80" s="223">
        <v>0.868421052631579</v>
      </c>
      <c r="N80" s="64">
        <v>5</v>
      </c>
      <c r="O80" s="39" t="s">
        <v>355</v>
      </c>
      <c r="P80" s="63">
        <v>0</v>
      </c>
      <c r="Q80" s="46" t="s">
        <v>355</v>
      </c>
      <c r="R80" s="63">
        <v>0</v>
      </c>
      <c r="S80" s="42">
        <v>10</v>
      </c>
      <c r="T80" s="42"/>
      <c r="U80" s="43"/>
      <c r="V80" s="44">
        <v>30</v>
      </c>
      <c r="W80" s="44">
        <v>30</v>
      </c>
      <c r="X80" s="44">
        <v>0</v>
      </c>
      <c r="Y80" s="46">
        <v>0.59</v>
      </c>
      <c r="Z80" s="47">
        <v>0.38</v>
      </c>
      <c r="AA80" s="46">
        <v>0</v>
      </c>
      <c r="AB80" s="47">
        <v>0</v>
      </c>
      <c r="AC80" s="128">
        <v>0.18233375156838147</v>
      </c>
      <c r="AD80" s="130">
        <v>0.14970514429109158</v>
      </c>
      <c r="AE80" s="131">
        <v>0.12311480552070263</v>
      </c>
      <c r="AF80" s="46">
        <v>0</v>
      </c>
      <c r="AG80" s="6">
        <v>0</v>
      </c>
      <c r="AH80" s="47">
        <v>0</v>
      </c>
      <c r="AI80" s="46">
        <v>0</v>
      </c>
      <c r="AJ80" s="50">
        <v>60</v>
      </c>
      <c r="AK80" s="6">
        <v>0</v>
      </c>
      <c r="AL80" s="47">
        <v>60</v>
      </c>
      <c r="AN80" s="51">
        <v>0</v>
      </c>
      <c r="AO80" s="52">
        <v>0</v>
      </c>
      <c r="AP80" s="53">
        <v>0</v>
      </c>
      <c r="AQ80" s="46">
        <v>30</v>
      </c>
      <c r="AR80" s="6">
        <v>30</v>
      </c>
      <c r="AS80" s="50">
        <v>60</v>
      </c>
      <c r="AT80" s="65" t="s">
        <v>361</v>
      </c>
      <c r="AU80" s="55">
        <v>3</v>
      </c>
      <c r="AV80" s="56">
        <v>3</v>
      </c>
      <c r="AW80" s="57">
        <v>5</v>
      </c>
      <c r="AX80" s="45">
        <v>3</v>
      </c>
      <c r="AY80" s="56">
        <v>3</v>
      </c>
      <c r="AZ80" s="57">
        <v>5</v>
      </c>
      <c r="BA80" s="46">
        <v>0</v>
      </c>
      <c r="BB80" s="6">
        <v>0</v>
      </c>
      <c r="BC80" s="47">
        <v>0</v>
      </c>
    </row>
    <row r="81" spans="1:55" ht="12.75">
      <c r="A81" t="s">
        <v>227</v>
      </c>
      <c r="B81" s="6">
        <v>70</v>
      </c>
      <c r="C81" s="72" t="s">
        <v>52</v>
      </c>
      <c r="D81" s="59" t="s">
        <v>42</v>
      </c>
      <c r="E81" s="49" t="s">
        <v>228</v>
      </c>
      <c r="F81" s="60">
        <v>75</v>
      </c>
      <c r="G81" s="34">
        <v>1021.9799436346436</v>
      </c>
      <c r="H81" s="61">
        <v>0</v>
      </c>
      <c r="I81" s="62">
        <v>4544.114336744309</v>
      </c>
      <c r="J81" s="61">
        <v>0</v>
      </c>
      <c r="K81" s="220">
        <v>0.344666009367436</v>
      </c>
      <c r="L81" s="63">
        <v>0</v>
      </c>
      <c r="M81" s="222">
        <v>0.6494503951719205</v>
      </c>
      <c r="N81" s="64">
        <v>5</v>
      </c>
      <c r="O81" s="39" t="s">
        <v>50</v>
      </c>
      <c r="P81" s="63">
        <v>5</v>
      </c>
      <c r="Q81" s="46" t="s">
        <v>355</v>
      </c>
      <c r="R81" s="63">
        <v>0</v>
      </c>
      <c r="S81" s="42">
        <v>10</v>
      </c>
      <c r="T81" s="42"/>
      <c r="U81" s="43"/>
      <c r="V81" s="44">
        <v>30</v>
      </c>
      <c r="W81" s="44">
        <v>30</v>
      </c>
      <c r="X81" s="44">
        <v>0</v>
      </c>
      <c r="Y81" s="46">
        <v>0.86</v>
      </c>
      <c r="Z81" s="47">
        <v>0.67</v>
      </c>
      <c r="AA81" s="46">
        <v>1</v>
      </c>
      <c r="AB81" s="47">
        <v>0</v>
      </c>
      <c r="AC81" s="128">
        <v>0.19375156838143037</v>
      </c>
      <c r="AD81" s="130">
        <v>0.32046737766624844</v>
      </c>
      <c r="AE81" s="131">
        <v>0.17913895859473022</v>
      </c>
      <c r="AF81" s="46">
        <v>0</v>
      </c>
      <c r="AG81" s="6">
        <v>0</v>
      </c>
      <c r="AH81" s="47">
        <v>0</v>
      </c>
      <c r="AI81" s="46">
        <v>0</v>
      </c>
      <c r="AJ81" s="50">
        <v>30</v>
      </c>
      <c r="AK81" s="6">
        <v>30</v>
      </c>
      <c r="AL81" s="47">
        <v>30</v>
      </c>
      <c r="AN81" s="51">
        <v>1</v>
      </c>
      <c r="AO81" s="52">
        <v>0</v>
      </c>
      <c r="AP81" s="53">
        <v>0</v>
      </c>
      <c r="AQ81" s="46">
        <v>15</v>
      </c>
      <c r="AR81" s="6">
        <v>30</v>
      </c>
      <c r="AS81" s="50">
        <v>30</v>
      </c>
      <c r="AT81" s="65" t="s">
        <v>356</v>
      </c>
      <c r="AU81" s="55">
        <v>2</v>
      </c>
      <c r="AV81" s="56">
        <v>3</v>
      </c>
      <c r="AW81" s="57">
        <v>3</v>
      </c>
      <c r="AX81" s="45">
        <v>2</v>
      </c>
      <c r="AY81" s="56">
        <v>3</v>
      </c>
      <c r="AZ81" s="57">
        <v>3</v>
      </c>
      <c r="BA81" s="46">
        <v>0</v>
      </c>
      <c r="BB81" s="6">
        <v>0</v>
      </c>
      <c r="BC81" s="47">
        <v>0</v>
      </c>
    </row>
    <row r="82" spans="1:55" ht="12.75">
      <c r="A82" t="s">
        <v>229</v>
      </c>
      <c r="B82" s="6">
        <v>71</v>
      </c>
      <c r="C82" s="72" t="s">
        <v>230</v>
      </c>
      <c r="D82" s="59" t="s">
        <v>212</v>
      </c>
      <c r="E82" s="49" t="s">
        <v>231</v>
      </c>
      <c r="F82" s="67">
        <v>248</v>
      </c>
      <c r="G82" s="34">
        <v>982.8039430449068</v>
      </c>
      <c r="H82" s="61">
        <v>0</v>
      </c>
      <c r="I82" s="62">
        <v>1339.9780941949616</v>
      </c>
      <c r="J82" s="61">
        <v>0</v>
      </c>
      <c r="K82" s="220">
        <v>0.8121700454462906</v>
      </c>
      <c r="L82" s="63">
        <v>5</v>
      </c>
      <c r="M82" s="222">
        <v>0.010002778571374561</v>
      </c>
      <c r="N82" s="64">
        <v>0</v>
      </c>
      <c r="O82" s="39" t="s">
        <v>50</v>
      </c>
      <c r="P82" s="63">
        <v>5</v>
      </c>
      <c r="Q82" s="46" t="s">
        <v>355</v>
      </c>
      <c r="R82" s="63">
        <v>0</v>
      </c>
      <c r="S82" s="42">
        <v>10</v>
      </c>
      <c r="T82" s="42"/>
      <c r="U82" s="43"/>
      <c r="V82" s="44">
        <v>30</v>
      </c>
      <c r="W82" s="44">
        <v>30</v>
      </c>
      <c r="X82" s="44">
        <v>0</v>
      </c>
      <c r="Y82" s="46">
        <v>0.47</v>
      </c>
      <c r="Z82" s="47">
        <v>0.35</v>
      </c>
      <c r="AA82" s="46">
        <v>0</v>
      </c>
      <c r="AB82" s="47">
        <v>0</v>
      </c>
      <c r="AC82" s="128">
        <v>0.15106649937264743</v>
      </c>
      <c r="AD82" s="130">
        <v>0.11235570890840652</v>
      </c>
      <c r="AE82" s="131">
        <v>0.06862766624843163</v>
      </c>
      <c r="AF82" s="46">
        <v>0</v>
      </c>
      <c r="AG82" s="6">
        <v>0</v>
      </c>
      <c r="AH82" s="47">
        <v>0</v>
      </c>
      <c r="AI82" s="46">
        <v>0</v>
      </c>
      <c r="AJ82" s="50">
        <v>0</v>
      </c>
      <c r="AK82" s="6">
        <v>0</v>
      </c>
      <c r="AL82" s="47">
        <v>0</v>
      </c>
      <c r="AN82" s="51">
        <v>0</v>
      </c>
      <c r="AO82" s="52">
        <v>0</v>
      </c>
      <c r="AP82" s="53">
        <v>0</v>
      </c>
      <c r="AQ82" s="46">
        <v>30</v>
      </c>
      <c r="AR82" s="6">
        <v>30</v>
      </c>
      <c r="AS82" s="50">
        <v>0</v>
      </c>
      <c r="AT82" s="65" t="s">
        <v>361</v>
      </c>
      <c r="AU82" s="55">
        <v>3</v>
      </c>
      <c r="AV82" s="56">
        <v>3</v>
      </c>
      <c r="AW82" s="57">
        <v>3</v>
      </c>
      <c r="AX82" s="45">
        <v>3</v>
      </c>
      <c r="AY82" s="56">
        <v>3</v>
      </c>
      <c r="AZ82" s="57">
        <v>6</v>
      </c>
      <c r="BA82" s="46">
        <v>0</v>
      </c>
      <c r="BB82" s="6">
        <v>0</v>
      </c>
      <c r="BC82" s="47">
        <v>3</v>
      </c>
    </row>
    <row r="83" spans="1:55" ht="12.75">
      <c r="A83" t="s">
        <v>236</v>
      </c>
      <c r="B83" s="6">
        <v>72</v>
      </c>
      <c r="C83" s="72" t="s">
        <v>212</v>
      </c>
      <c r="D83" s="59" t="s">
        <v>237</v>
      </c>
      <c r="E83" s="49" t="s">
        <v>238</v>
      </c>
      <c r="F83" s="60">
        <v>245</v>
      </c>
      <c r="G83" s="34">
        <v>697.6898008954164</v>
      </c>
      <c r="H83" s="61">
        <v>0</v>
      </c>
      <c r="I83" s="62">
        <v>1501.4857151436663</v>
      </c>
      <c r="J83" s="61">
        <v>0</v>
      </c>
      <c r="K83" s="220">
        <v>0.6137858622687475</v>
      </c>
      <c r="L83" s="63">
        <v>5</v>
      </c>
      <c r="M83" s="222">
        <v>0.14289713162105352</v>
      </c>
      <c r="N83" s="64">
        <v>0</v>
      </c>
      <c r="O83" s="39" t="s">
        <v>50</v>
      </c>
      <c r="P83" s="63">
        <v>5</v>
      </c>
      <c r="Q83" s="46" t="s">
        <v>355</v>
      </c>
      <c r="R83" s="63">
        <v>0</v>
      </c>
      <c r="S83" s="42">
        <v>10</v>
      </c>
      <c r="T83" s="42"/>
      <c r="U83" s="43"/>
      <c r="V83" s="44">
        <v>30</v>
      </c>
      <c r="W83" s="44">
        <v>30</v>
      </c>
      <c r="X83" s="44">
        <v>0</v>
      </c>
      <c r="Y83" s="46">
        <v>0.95</v>
      </c>
      <c r="Z83" s="47">
        <v>0.43</v>
      </c>
      <c r="AA83" s="46">
        <v>1</v>
      </c>
      <c r="AB83" s="47">
        <v>0</v>
      </c>
      <c r="AC83" s="128">
        <v>0.32962358845671275</v>
      </c>
      <c r="AD83" s="130">
        <v>0.29879548306148057</v>
      </c>
      <c r="AE83" s="131">
        <v>0.09544855708908406</v>
      </c>
      <c r="AF83" s="46">
        <v>0</v>
      </c>
      <c r="AG83" s="6">
        <v>0</v>
      </c>
      <c r="AH83" s="47">
        <v>0</v>
      </c>
      <c r="AI83" s="46">
        <v>0</v>
      </c>
      <c r="AJ83" s="50">
        <v>60</v>
      </c>
      <c r="AK83" s="6">
        <v>30</v>
      </c>
      <c r="AL83" s="47">
        <v>30</v>
      </c>
      <c r="AN83" s="51">
        <v>1</v>
      </c>
      <c r="AO83" s="52">
        <v>0</v>
      </c>
      <c r="AP83" s="53">
        <v>0</v>
      </c>
      <c r="AQ83" s="46">
        <v>15</v>
      </c>
      <c r="AR83" s="6">
        <v>30</v>
      </c>
      <c r="AS83" s="50">
        <v>30</v>
      </c>
      <c r="AT83" s="65" t="s">
        <v>356</v>
      </c>
      <c r="AU83" s="55">
        <v>2</v>
      </c>
      <c r="AV83" s="56">
        <v>2</v>
      </c>
      <c r="AW83" s="57">
        <v>3</v>
      </c>
      <c r="AX83" s="45">
        <v>2</v>
      </c>
      <c r="AY83" s="56">
        <v>3</v>
      </c>
      <c r="AZ83" s="57">
        <v>3</v>
      </c>
      <c r="BA83" s="46">
        <v>0</v>
      </c>
      <c r="BB83" s="6">
        <v>1</v>
      </c>
      <c r="BC83" s="47">
        <v>0</v>
      </c>
    </row>
    <row r="84" spans="1:55" ht="12.75">
      <c r="A84" t="s">
        <v>244</v>
      </c>
      <c r="B84" s="6">
        <v>73</v>
      </c>
      <c r="C84" s="72" t="s">
        <v>131</v>
      </c>
      <c r="D84" s="59" t="s">
        <v>78</v>
      </c>
      <c r="E84" s="49" t="s">
        <v>245</v>
      </c>
      <c r="F84" s="67">
        <v>346</v>
      </c>
      <c r="G84" s="34">
        <v>1005.702364394993</v>
      </c>
      <c r="H84" s="61">
        <v>0</v>
      </c>
      <c r="I84" s="62">
        <v>1002.7816411682892</v>
      </c>
      <c r="J84" s="61">
        <v>0</v>
      </c>
      <c r="K84" s="220">
        <v>0.9350835957033171</v>
      </c>
      <c r="L84" s="63">
        <v>5</v>
      </c>
      <c r="M84" s="222">
        <v>0.4230668769438926</v>
      </c>
      <c r="N84" s="64">
        <v>0</v>
      </c>
      <c r="O84" s="39" t="s">
        <v>50</v>
      </c>
      <c r="P84" s="63">
        <v>5</v>
      </c>
      <c r="Q84" s="46" t="s">
        <v>355</v>
      </c>
      <c r="R84" s="63">
        <v>0</v>
      </c>
      <c r="S84" s="42">
        <v>10</v>
      </c>
      <c r="T84" s="42"/>
      <c r="U84" s="43"/>
      <c r="V84" s="44">
        <v>30</v>
      </c>
      <c r="W84" s="44">
        <v>30</v>
      </c>
      <c r="X84" s="44">
        <v>0</v>
      </c>
      <c r="Y84" s="46">
        <v>0.56</v>
      </c>
      <c r="Z84" s="47">
        <v>0.49</v>
      </c>
      <c r="AA84" s="46">
        <v>0</v>
      </c>
      <c r="AB84" s="47">
        <v>0</v>
      </c>
      <c r="AC84" s="128">
        <v>0.3804579673776663</v>
      </c>
      <c r="AD84" s="130">
        <v>0.25768036386449183</v>
      </c>
      <c r="AE84" s="131">
        <v>0.11519918444165622</v>
      </c>
      <c r="AF84" s="46">
        <v>0</v>
      </c>
      <c r="AG84" s="6">
        <v>0</v>
      </c>
      <c r="AH84" s="47">
        <v>0</v>
      </c>
      <c r="AI84" s="46">
        <v>0</v>
      </c>
      <c r="AJ84" s="50">
        <v>60</v>
      </c>
      <c r="AK84" s="6">
        <v>0</v>
      </c>
      <c r="AL84" s="47">
        <v>60</v>
      </c>
      <c r="AN84" s="51">
        <v>0</v>
      </c>
      <c r="AO84" s="52">
        <v>0</v>
      </c>
      <c r="AP84" s="53">
        <v>0</v>
      </c>
      <c r="AQ84" s="46">
        <v>30</v>
      </c>
      <c r="AR84" s="6">
        <v>30</v>
      </c>
      <c r="AS84" s="50">
        <v>60</v>
      </c>
      <c r="AT84" s="65" t="s">
        <v>361</v>
      </c>
      <c r="AU84" s="55">
        <v>3</v>
      </c>
      <c r="AV84" s="56">
        <v>3</v>
      </c>
      <c r="AW84" s="57">
        <v>5</v>
      </c>
      <c r="AX84" s="45">
        <v>3</v>
      </c>
      <c r="AY84" s="56">
        <v>3</v>
      </c>
      <c r="AZ84" s="57">
        <v>5</v>
      </c>
      <c r="BA84" s="46">
        <v>0</v>
      </c>
      <c r="BB84" s="6">
        <v>0</v>
      </c>
      <c r="BC84" s="47">
        <v>0</v>
      </c>
    </row>
    <row r="85" spans="1:55" ht="12.75">
      <c r="A85" t="s">
        <v>262</v>
      </c>
      <c r="B85" s="6">
        <v>74</v>
      </c>
      <c r="C85" s="72" t="s">
        <v>155</v>
      </c>
      <c r="D85" s="59" t="s">
        <v>140</v>
      </c>
      <c r="E85" s="49" t="s">
        <v>263</v>
      </c>
      <c r="F85" s="67">
        <v>107</v>
      </c>
      <c r="G85" s="34">
        <v>749.1961414790997</v>
      </c>
      <c r="H85" s="61">
        <v>0</v>
      </c>
      <c r="I85" s="62">
        <v>479.0996784565916</v>
      </c>
      <c r="J85" s="61">
        <v>0</v>
      </c>
      <c r="K85" s="220">
        <v>1</v>
      </c>
      <c r="L85" s="63">
        <v>5</v>
      </c>
      <c r="M85" s="222">
        <v>0.9137266520231673</v>
      </c>
      <c r="N85" s="64">
        <v>5</v>
      </c>
      <c r="O85" s="39" t="s">
        <v>355</v>
      </c>
      <c r="P85" s="63">
        <v>0</v>
      </c>
      <c r="Q85" s="46" t="s">
        <v>355</v>
      </c>
      <c r="R85" s="63">
        <v>0</v>
      </c>
      <c r="S85" s="42">
        <v>10</v>
      </c>
      <c r="T85" s="42"/>
      <c r="U85" s="43"/>
      <c r="V85" s="44">
        <v>30</v>
      </c>
      <c r="W85" s="44">
        <v>30</v>
      </c>
      <c r="X85" s="44">
        <v>0</v>
      </c>
      <c r="Y85" s="46">
        <v>0.59</v>
      </c>
      <c r="Z85" s="47">
        <v>0.45</v>
      </c>
      <c r="AA85" s="46">
        <v>0</v>
      </c>
      <c r="AB85" s="47">
        <v>0</v>
      </c>
      <c r="AC85" s="128">
        <v>0.5852650564617314</v>
      </c>
      <c r="AD85" s="130">
        <v>0.17675658720200751</v>
      </c>
      <c r="AE85" s="131">
        <v>0.09406524466750314</v>
      </c>
      <c r="AF85" s="46">
        <v>1</v>
      </c>
      <c r="AG85" s="6">
        <v>0</v>
      </c>
      <c r="AH85" s="47">
        <v>0</v>
      </c>
      <c r="AI85" s="46">
        <v>0</v>
      </c>
      <c r="AJ85" s="50">
        <v>60</v>
      </c>
      <c r="AK85" s="6">
        <v>30</v>
      </c>
      <c r="AL85" s="47">
        <v>30</v>
      </c>
      <c r="AN85" s="51">
        <v>1</v>
      </c>
      <c r="AO85" s="52">
        <v>0</v>
      </c>
      <c r="AP85" s="53">
        <v>0</v>
      </c>
      <c r="AQ85" s="46">
        <v>15</v>
      </c>
      <c r="AR85" s="6">
        <v>30</v>
      </c>
      <c r="AS85" s="50">
        <v>30</v>
      </c>
      <c r="AT85" s="65" t="s">
        <v>356</v>
      </c>
      <c r="AU85" s="55">
        <v>2</v>
      </c>
      <c r="AV85" s="56">
        <v>3</v>
      </c>
      <c r="AW85" s="57">
        <v>3</v>
      </c>
      <c r="AX85" s="45">
        <v>2</v>
      </c>
      <c r="AY85" s="56">
        <v>3</v>
      </c>
      <c r="AZ85" s="57">
        <v>3</v>
      </c>
      <c r="BA85" s="46">
        <v>0</v>
      </c>
      <c r="BB85" s="6">
        <v>0</v>
      </c>
      <c r="BC85" s="47">
        <v>0</v>
      </c>
    </row>
    <row r="86" spans="1:55" ht="12.75">
      <c r="A86" t="s">
        <v>277</v>
      </c>
      <c r="B86" s="6">
        <v>75</v>
      </c>
      <c r="C86" s="72" t="s">
        <v>178</v>
      </c>
      <c r="D86" s="59" t="s">
        <v>58</v>
      </c>
      <c r="E86" s="49" t="s">
        <v>278</v>
      </c>
      <c r="F86" s="67">
        <v>186</v>
      </c>
      <c r="G86" s="34">
        <v>205.742211362248</v>
      </c>
      <c r="H86" s="61">
        <v>0</v>
      </c>
      <c r="I86" s="62">
        <v>398.22846670739153</v>
      </c>
      <c r="J86" s="61">
        <v>0</v>
      </c>
      <c r="K86" s="220">
        <v>0.4556714462163914</v>
      </c>
      <c r="L86" s="63">
        <v>0</v>
      </c>
      <c r="M86" s="222">
        <v>0.8468057352702482</v>
      </c>
      <c r="N86" s="64">
        <v>5</v>
      </c>
      <c r="O86" s="39" t="s">
        <v>50</v>
      </c>
      <c r="P86" s="63">
        <v>5</v>
      </c>
      <c r="Q86" s="46" t="s">
        <v>355</v>
      </c>
      <c r="R86" s="63">
        <v>0</v>
      </c>
      <c r="S86" s="42">
        <v>10</v>
      </c>
      <c r="T86" s="42"/>
      <c r="U86" s="43"/>
      <c r="V86" s="44">
        <v>30</v>
      </c>
      <c r="W86" s="44">
        <v>30</v>
      </c>
      <c r="X86" s="44">
        <v>0</v>
      </c>
      <c r="Y86" s="46">
        <v>0.43</v>
      </c>
      <c r="Z86" s="47">
        <v>0.3</v>
      </c>
      <c r="AA86" s="46">
        <v>0</v>
      </c>
      <c r="AB86" s="47">
        <v>0</v>
      </c>
      <c r="AC86" s="128">
        <v>0.06868255959849437</v>
      </c>
      <c r="AD86" s="130">
        <v>0.07608218318695106</v>
      </c>
      <c r="AE86" s="131" t="s">
        <v>360</v>
      </c>
      <c r="AF86" s="46">
        <v>0</v>
      </c>
      <c r="AG86" s="6">
        <v>0</v>
      </c>
      <c r="AH86" s="47" t="s">
        <v>360</v>
      </c>
      <c r="AI86" s="46">
        <v>0</v>
      </c>
      <c r="AJ86" s="50" t="s">
        <v>360</v>
      </c>
      <c r="AK86" s="6">
        <v>0</v>
      </c>
      <c r="AL86" s="47">
        <v>0</v>
      </c>
      <c r="AN86" s="51">
        <v>0</v>
      </c>
      <c r="AO86" s="52">
        <v>0</v>
      </c>
      <c r="AP86" s="53">
        <v>0</v>
      </c>
      <c r="AQ86" s="46">
        <v>30</v>
      </c>
      <c r="AR86" s="6">
        <v>30</v>
      </c>
      <c r="AS86" s="50">
        <v>0</v>
      </c>
      <c r="AT86" s="65" t="s">
        <v>361</v>
      </c>
      <c r="AU86" s="55">
        <v>3</v>
      </c>
      <c r="AV86" s="56">
        <v>5</v>
      </c>
      <c r="AW86" s="57">
        <v>6</v>
      </c>
      <c r="AX86" s="45">
        <v>3</v>
      </c>
      <c r="AY86" s="56">
        <v>3</v>
      </c>
      <c r="AZ86" s="57">
        <v>6</v>
      </c>
      <c r="BA86" s="46">
        <v>0</v>
      </c>
      <c r="BB86" s="6">
        <v>-2</v>
      </c>
      <c r="BC86" s="47">
        <v>0</v>
      </c>
    </row>
    <row r="87" spans="1:62" s="80" customFormat="1" ht="12.75">
      <c r="A87" t="s">
        <v>281</v>
      </c>
      <c r="B87" s="6">
        <v>76</v>
      </c>
      <c r="C87" s="72" t="s">
        <v>282</v>
      </c>
      <c r="D87" s="59" t="s">
        <v>188</v>
      </c>
      <c r="E87" s="49" t="s">
        <v>283</v>
      </c>
      <c r="F87" s="67">
        <v>182</v>
      </c>
      <c r="G87" s="34">
        <v>346.8369829683698</v>
      </c>
      <c r="H87" s="61">
        <v>0</v>
      </c>
      <c r="I87" s="62">
        <v>983.3333333333333</v>
      </c>
      <c r="J87" s="61">
        <v>0</v>
      </c>
      <c r="K87" s="220">
        <v>0.7843688513787348</v>
      </c>
      <c r="L87" s="63">
        <v>5</v>
      </c>
      <c r="M87" s="222">
        <v>0.6319932544146892</v>
      </c>
      <c r="N87" s="64">
        <v>5</v>
      </c>
      <c r="O87" s="39" t="s">
        <v>355</v>
      </c>
      <c r="P87" s="63">
        <v>0</v>
      </c>
      <c r="Q87" s="46" t="s">
        <v>355</v>
      </c>
      <c r="R87" s="63">
        <v>0</v>
      </c>
      <c r="S87" s="42">
        <v>10</v>
      </c>
      <c r="T87" s="42"/>
      <c r="U87" s="43"/>
      <c r="V87" s="44">
        <v>30</v>
      </c>
      <c r="W87" s="44">
        <v>30</v>
      </c>
      <c r="X87" s="44">
        <v>0</v>
      </c>
      <c r="Y87" s="46">
        <v>0.3</v>
      </c>
      <c r="Z87" s="47">
        <v>0.42</v>
      </c>
      <c r="AA87" s="46">
        <v>0</v>
      </c>
      <c r="AB87" s="47">
        <v>0</v>
      </c>
      <c r="AC87" s="128">
        <v>0.14395232120451698</v>
      </c>
      <c r="AD87" s="130">
        <v>0.07515997490589711</v>
      </c>
      <c r="AE87" s="131" t="s">
        <v>360</v>
      </c>
      <c r="AF87" s="46">
        <v>0</v>
      </c>
      <c r="AG87" s="6">
        <v>0</v>
      </c>
      <c r="AH87" s="47" t="s">
        <v>360</v>
      </c>
      <c r="AI87" s="46">
        <v>0</v>
      </c>
      <c r="AJ87" s="50" t="s">
        <v>360</v>
      </c>
      <c r="AK87" s="6">
        <v>0</v>
      </c>
      <c r="AL87" s="47">
        <v>0</v>
      </c>
      <c r="AM87"/>
      <c r="AN87" s="51">
        <v>0</v>
      </c>
      <c r="AO87" s="52">
        <v>0</v>
      </c>
      <c r="AP87" s="53">
        <v>0</v>
      </c>
      <c r="AQ87" s="46">
        <v>30</v>
      </c>
      <c r="AR87" s="6">
        <v>30</v>
      </c>
      <c r="AS87" s="50">
        <v>0</v>
      </c>
      <c r="AT87" s="65" t="s">
        <v>361</v>
      </c>
      <c r="AU87" s="55">
        <v>3</v>
      </c>
      <c r="AV87" s="56">
        <v>4</v>
      </c>
      <c r="AW87" s="57">
        <v>6</v>
      </c>
      <c r="AX87" s="45">
        <v>3</v>
      </c>
      <c r="AY87" s="56">
        <v>3</v>
      </c>
      <c r="AZ87" s="57">
        <v>6</v>
      </c>
      <c r="BA87" s="46">
        <v>0</v>
      </c>
      <c r="BB87" s="6">
        <v>-1</v>
      </c>
      <c r="BC87" s="47">
        <v>0</v>
      </c>
      <c r="BD87"/>
      <c r="BE87" s="66"/>
      <c r="BF87" s="66"/>
      <c r="BG87" s="66"/>
      <c r="BH87" s="66"/>
      <c r="BI87" s="66"/>
      <c r="BJ87" s="66"/>
    </row>
    <row r="88" spans="1:55" ht="12.75">
      <c r="A88" s="82" t="s">
        <v>284</v>
      </c>
      <c r="B88" s="6">
        <v>77</v>
      </c>
      <c r="C88" s="72" t="s">
        <v>119</v>
      </c>
      <c r="D88" s="59" t="s">
        <v>110</v>
      </c>
      <c r="E88" s="49" t="s">
        <v>285</v>
      </c>
      <c r="F88" s="60">
        <v>269</v>
      </c>
      <c r="G88" s="34">
        <v>369.22717245435007</v>
      </c>
      <c r="H88" s="61">
        <v>0</v>
      </c>
      <c r="I88" s="62">
        <v>2720.618827234675</v>
      </c>
      <c r="J88" s="61">
        <v>0</v>
      </c>
      <c r="K88" s="220">
        <v>0.8153611369207862</v>
      </c>
      <c r="L88" s="63">
        <v>5</v>
      </c>
      <c r="M88" s="222">
        <v>0</v>
      </c>
      <c r="N88" s="64">
        <v>0</v>
      </c>
      <c r="O88" s="39" t="s">
        <v>50</v>
      </c>
      <c r="P88" s="63">
        <v>5</v>
      </c>
      <c r="Q88" s="46" t="s">
        <v>355</v>
      </c>
      <c r="R88" s="63">
        <v>0</v>
      </c>
      <c r="S88" s="42">
        <v>10</v>
      </c>
      <c r="T88" s="42"/>
      <c r="U88" s="43"/>
      <c r="V88" s="44">
        <v>30</v>
      </c>
      <c r="W88" s="44">
        <v>30</v>
      </c>
      <c r="X88" s="44">
        <v>0</v>
      </c>
      <c r="Y88" s="46">
        <v>0.29</v>
      </c>
      <c r="Z88" s="47">
        <v>0.3</v>
      </c>
      <c r="AA88" s="46">
        <v>0</v>
      </c>
      <c r="AB88" s="47">
        <v>0</v>
      </c>
      <c r="AC88" s="128">
        <v>0.10513174404015058</v>
      </c>
      <c r="AD88" s="130">
        <v>0.060942597239648684</v>
      </c>
      <c r="AE88" s="131" t="s">
        <v>360</v>
      </c>
      <c r="AF88" s="46">
        <v>0</v>
      </c>
      <c r="AG88" s="6">
        <v>0</v>
      </c>
      <c r="AH88" s="47" t="s">
        <v>360</v>
      </c>
      <c r="AI88" s="46">
        <v>0</v>
      </c>
      <c r="AJ88" s="50" t="s">
        <v>360</v>
      </c>
      <c r="AK88" s="6">
        <v>0</v>
      </c>
      <c r="AL88" s="47">
        <v>0</v>
      </c>
      <c r="AN88" s="51">
        <v>0</v>
      </c>
      <c r="AO88" s="52">
        <v>0</v>
      </c>
      <c r="AP88" s="53">
        <v>0</v>
      </c>
      <c r="AQ88" s="46">
        <v>30</v>
      </c>
      <c r="AR88" s="6">
        <v>30</v>
      </c>
      <c r="AS88" s="50">
        <v>0</v>
      </c>
      <c r="AT88" s="65" t="s">
        <v>361</v>
      </c>
      <c r="AU88" s="55">
        <v>3</v>
      </c>
      <c r="AV88" s="56">
        <v>6</v>
      </c>
      <c r="AW88" s="57">
        <v>6</v>
      </c>
      <c r="AX88" s="45">
        <v>3</v>
      </c>
      <c r="AY88" s="56">
        <v>3</v>
      </c>
      <c r="AZ88" s="57">
        <v>6</v>
      </c>
      <c r="BA88" s="46">
        <v>0</v>
      </c>
      <c r="BB88" s="6">
        <v>-3</v>
      </c>
      <c r="BC88" s="47">
        <v>0</v>
      </c>
    </row>
    <row r="89" spans="1:55" ht="12.75">
      <c r="A89" t="s">
        <v>286</v>
      </c>
      <c r="B89" s="6">
        <v>78</v>
      </c>
      <c r="C89" s="72" t="s">
        <v>207</v>
      </c>
      <c r="D89" s="59" t="s">
        <v>188</v>
      </c>
      <c r="E89" s="49" t="s">
        <v>287</v>
      </c>
      <c r="F89" s="67">
        <v>903</v>
      </c>
      <c r="G89" s="34">
        <v>766.9075144508671</v>
      </c>
      <c r="H89" s="61">
        <v>0</v>
      </c>
      <c r="I89" s="62">
        <v>1152.8901734104047</v>
      </c>
      <c r="J89" s="61">
        <v>0</v>
      </c>
      <c r="K89" s="220">
        <v>1</v>
      </c>
      <c r="L89" s="63">
        <v>5</v>
      </c>
      <c r="M89" s="222">
        <v>0.5740740740740741</v>
      </c>
      <c r="N89" s="64">
        <v>5</v>
      </c>
      <c r="O89" s="39" t="s">
        <v>355</v>
      </c>
      <c r="P89" s="63">
        <v>0</v>
      </c>
      <c r="Q89" s="46" t="s">
        <v>355</v>
      </c>
      <c r="R89" s="63">
        <v>0</v>
      </c>
      <c r="S89" s="42">
        <v>10</v>
      </c>
      <c r="T89" s="42"/>
      <c r="U89" s="43"/>
      <c r="V89" s="44">
        <v>30</v>
      </c>
      <c r="W89" s="44">
        <v>30</v>
      </c>
      <c r="X89" s="44">
        <v>0</v>
      </c>
      <c r="Y89" s="46">
        <v>0.72</v>
      </c>
      <c r="Z89" s="47">
        <v>0.52</v>
      </c>
      <c r="AA89" s="46">
        <v>0</v>
      </c>
      <c r="AB89" s="47">
        <v>0</v>
      </c>
      <c r="AC89" s="128">
        <v>0.17715181932245924</v>
      </c>
      <c r="AD89" s="130">
        <v>0.13710163111668758</v>
      </c>
      <c r="AE89" s="131">
        <v>0.10098180677540779</v>
      </c>
      <c r="AF89" s="46">
        <v>0</v>
      </c>
      <c r="AG89" s="6">
        <v>0</v>
      </c>
      <c r="AH89" s="47">
        <v>0</v>
      </c>
      <c r="AI89" s="46">
        <v>0</v>
      </c>
      <c r="AJ89" s="50">
        <v>60</v>
      </c>
      <c r="AK89" s="6">
        <v>0</v>
      </c>
      <c r="AL89" s="47">
        <v>60</v>
      </c>
      <c r="AN89" s="51">
        <v>0</v>
      </c>
      <c r="AO89" s="52">
        <v>0</v>
      </c>
      <c r="AP89" s="53">
        <v>0</v>
      </c>
      <c r="AQ89" s="46">
        <v>30</v>
      </c>
      <c r="AR89" s="6">
        <v>30</v>
      </c>
      <c r="AS89" s="50">
        <v>60</v>
      </c>
      <c r="AT89" s="65" t="s">
        <v>361</v>
      </c>
      <c r="AU89" s="55">
        <v>3</v>
      </c>
      <c r="AV89" s="56">
        <v>3</v>
      </c>
      <c r="AW89" s="57">
        <v>5</v>
      </c>
      <c r="AX89" s="45">
        <v>3</v>
      </c>
      <c r="AY89" s="56">
        <v>3</v>
      </c>
      <c r="AZ89" s="57">
        <v>5</v>
      </c>
      <c r="BA89" s="46">
        <v>0</v>
      </c>
      <c r="BB89" s="6">
        <v>0</v>
      </c>
      <c r="BC89" s="47">
        <v>0</v>
      </c>
    </row>
    <row r="90" spans="1:55" ht="12.75">
      <c r="A90" t="s">
        <v>296</v>
      </c>
      <c r="B90" s="6">
        <v>79</v>
      </c>
      <c r="C90" s="72" t="s">
        <v>297</v>
      </c>
      <c r="D90" s="59" t="s">
        <v>298</v>
      </c>
      <c r="E90" s="49" t="s">
        <v>299</v>
      </c>
      <c r="F90" s="60">
        <v>128</v>
      </c>
      <c r="G90" s="34">
        <v>998.982060323811</v>
      </c>
      <c r="H90" s="61">
        <v>0</v>
      </c>
      <c r="I90" s="62">
        <v>605.5713322692505</v>
      </c>
      <c r="J90" s="61">
        <v>0</v>
      </c>
      <c r="K90" s="220">
        <v>0.7694336094633184</v>
      </c>
      <c r="L90" s="63">
        <v>5</v>
      </c>
      <c r="M90" s="222">
        <v>0.5096962029472302</v>
      </c>
      <c r="N90" s="64">
        <v>0</v>
      </c>
      <c r="O90" s="39" t="s">
        <v>50</v>
      </c>
      <c r="P90" s="63">
        <v>5</v>
      </c>
      <c r="Q90" s="46" t="s">
        <v>355</v>
      </c>
      <c r="R90" s="63">
        <v>0</v>
      </c>
      <c r="S90" s="42">
        <v>10</v>
      </c>
      <c r="T90" s="42"/>
      <c r="U90" s="43"/>
      <c r="V90" s="44">
        <v>30</v>
      </c>
      <c r="W90" s="44">
        <v>30</v>
      </c>
      <c r="X90" s="44">
        <v>0</v>
      </c>
      <c r="Y90" s="46">
        <v>0.65</v>
      </c>
      <c r="Z90" s="47">
        <v>0.62</v>
      </c>
      <c r="AA90" s="46">
        <v>0</v>
      </c>
      <c r="AB90" s="47">
        <v>0</v>
      </c>
      <c r="AC90" s="128">
        <v>0.37209849435382686</v>
      </c>
      <c r="AD90" s="130">
        <v>0.2705912797992472</v>
      </c>
      <c r="AE90" s="131">
        <v>0.12319165621079047</v>
      </c>
      <c r="AF90" s="46">
        <v>0</v>
      </c>
      <c r="AG90" s="6">
        <v>0</v>
      </c>
      <c r="AH90" s="47">
        <v>0</v>
      </c>
      <c r="AI90" s="46">
        <v>0</v>
      </c>
      <c r="AJ90" s="50">
        <v>60</v>
      </c>
      <c r="AK90" s="6">
        <v>0</v>
      </c>
      <c r="AL90" s="47">
        <v>60</v>
      </c>
      <c r="AN90" s="51">
        <v>0</v>
      </c>
      <c r="AO90" s="52">
        <v>0</v>
      </c>
      <c r="AP90" s="53">
        <v>0</v>
      </c>
      <c r="AQ90" s="46">
        <v>30</v>
      </c>
      <c r="AR90" s="6">
        <v>30</v>
      </c>
      <c r="AS90" s="50">
        <v>60</v>
      </c>
      <c r="AT90" s="65" t="s">
        <v>361</v>
      </c>
      <c r="AU90" s="55">
        <v>3</v>
      </c>
      <c r="AV90" s="56">
        <v>3</v>
      </c>
      <c r="AW90" s="57">
        <v>3</v>
      </c>
      <c r="AX90" s="45">
        <v>3</v>
      </c>
      <c r="AY90" s="56">
        <v>3</v>
      </c>
      <c r="AZ90" s="57">
        <v>5</v>
      </c>
      <c r="BA90" s="46">
        <v>0</v>
      </c>
      <c r="BB90" s="6">
        <v>0</v>
      </c>
      <c r="BC90" s="47">
        <v>2</v>
      </c>
    </row>
    <row r="91" spans="1:55" ht="12.75">
      <c r="A91" t="s">
        <v>340</v>
      </c>
      <c r="B91" s="6">
        <v>80</v>
      </c>
      <c r="C91" s="72" t="s">
        <v>111</v>
      </c>
      <c r="D91" s="59" t="s">
        <v>155</v>
      </c>
      <c r="E91" s="49" t="s">
        <v>341</v>
      </c>
      <c r="F91" s="60">
        <v>240</v>
      </c>
      <c r="G91" s="34">
        <v>758.1868306045455</v>
      </c>
      <c r="H91" s="61">
        <v>0</v>
      </c>
      <c r="I91" s="62">
        <v>2149.827382731277</v>
      </c>
      <c r="J91" s="61">
        <v>0</v>
      </c>
      <c r="K91" s="220">
        <v>0.7839555200446915</v>
      </c>
      <c r="L91" s="63">
        <v>5</v>
      </c>
      <c r="M91" s="222">
        <v>0.33405197038234025</v>
      </c>
      <c r="N91" s="64">
        <v>0</v>
      </c>
      <c r="O91" s="39" t="s">
        <v>50</v>
      </c>
      <c r="P91" s="63">
        <v>5</v>
      </c>
      <c r="Q91" s="46" t="s">
        <v>355</v>
      </c>
      <c r="R91" s="63">
        <v>0</v>
      </c>
      <c r="S91" s="42">
        <v>10</v>
      </c>
      <c r="T91" s="42"/>
      <c r="U91" s="43"/>
      <c r="V91" s="44">
        <v>30</v>
      </c>
      <c r="W91" s="44">
        <v>30</v>
      </c>
      <c r="X91" s="44">
        <v>0</v>
      </c>
      <c r="Y91" s="46">
        <v>0.47</v>
      </c>
      <c r="Z91" s="47">
        <v>0.48</v>
      </c>
      <c r="AA91" s="46">
        <v>0</v>
      </c>
      <c r="AB91" s="47">
        <v>0</v>
      </c>
      <c r="AC91" s="128">
        <v>0.2265119196988708</v>
      </c>
      <c r="AD91" s="130">
        <v>0.1662280426599749</v>
      </c>
      <c r="AE91" s="131">
        <v>0.09452634880803011</v>
      </c>
      <c r="AF91" s="46">
        <v>0</v>
      </c>
      <c r="AG91" s="6">
        <v>0</v>
      </c>
      <c r="AH91" s="47">
        <v>0</v>
      </c>
      <c r="AI91" s="46">
        <v>0</v>
      </c>
      <c r="AJ91" s="50">
        <v>60</v>
      </c>
      <c r="AK91" s="6">
        <v>0</v>
      </c>
      <c r="AL91" s="47">
        <v>60</v>
      </c>
      <c r="AN91" s="51">
        <v>0</v>
      </c>
      <c r="AO91" s="52">
        <v>0</v>
      </c>
      <c r="AP91" s="53">
        <v>0</v>
      </c>
      <c r="AQ91" s="46">
        <v>30</v>
      </c>
      <c r="AR91" s="6">
        <v>30</v>
      </c>
      <c r="AS91" s="50">
        <v>60</v>
      </c>
      <c r="AT91" s="65" t="s">
        <v>361</v>
      </c>
      <c r="AU91" s="55">
        <v>3</v>
      </c>
      <c r="AV91" s="56">
        <v>3</v>
      </c>
      <c r="AW91" s="57">
        <v>5</v>
      </c>
      <c r="AX91" s="45">
        <v>3</v>
      </c>
      <c r="AY91" s="56">
        <v>3</v>
      </c>
      <c r="AZ91" s="57">
        <v>5</v>
      </c>
      <c r="BA91" s="46">
        <v>0</v>
      </c>
      <c r="BB91" s="6">
        <v>0</v>
      </c>
      <c r="BC91" s="47">
        <v>0</v>
      </c>
    </row>
    <row r="92" spans="1:55" ht="12.75">
      <c r="A92" t="s">
        <v>349</v>
      </c>
      <c r="B92" s="6">
        <v>81</v>
      </c>
      <c r="C92" s="72" t="s">
        <v>111</v>
      </c>
      <c r="D92" s="59" t="s">
        <v>114</v>
      </c>
      <c r="E92" s="49" t="s">
        <v>350</v>
      </c>
      <c r="F92" s="60">
        <v>271</v>
      </c>
      <c r="G92" s="34">
        <v>455.50081408818573</v>
      </c>
      <c r="H92" s="61">
        <v>0</v>
      </c>
      <c r="I92" s="62">
        <v>3186.9805842844157</v>
      </c>
      <c r="J92" s="61">
        <v>0</v>
      </c>
      <c r="K92" s="220">
        <v>0.8231545163308348</v>
      </c>
      <c r="L92" s="120">
        <v>5</v>
      </c>
      <c r="M92" s="222">
        <v>0.4065566221983646</v>
      </c>
      <c r="N92" s="122">
        <v>0</v>
      </c>
      <c r="O92" s="39" t="s">
        <v>50</v>
      </c>
      <c r="P92" s="120">
        <v>5</v>
      </c>
      <c r="Q92" s="46" t="s">
        <v>355</v>
      </c>
      <c r="R92" s="120">
        <v>0</v>
      </c>
      <c r="S92" s="42">
        <v>10</v>
      </c>
      <c r="T92" s="42"/>
      <c r="U92" s="43"/>
      <c r="V92" s="44">
        <v>30</v>
      </c>
      <c r="W92" s="44">
        <v>30</v>
      </c>
      <c r="X92" s="44">
        <v>0</v>
      </c>
      <c r="Y92" s="46">
        <v>0.59</v>
      </c>
      <c r="Z92" s="47">
        <v>0.69</v>
      </c>
      <c r="AA92" s="46">
        <v>0</v>
      </c>
      <c r="AB92" s="47">
        <v>0</v>
      </c>
      <c r="AC92" s="128">
        <v>0.25374058971141783</v>
      </c>
      <c r="AD92" s="130">
        <v>0.14763017565872022</v>
      </c>
      <c r="AE92" s="131">
        <v>0.08622647427854455</v>
      </c>
      <c r="AF92" s="46">
        <v>0</v>
      </c>
      <c r="AG92" s="6">
        <v>0</v>
      </c>
      <c r="AH92" s="47">
        <v>0</v>
      </c>
      <c r="AI92" s="46">
        <v>0</v>
      </c>
      <c r="AJ92" s="50">
        <v>60</v>
      </c>
      <c r="AK92" s="6">
        <v>0</v>
      </c>
      <c r="AL92" s="47">
        <v>60</v>
      </c>
      <c r="AN92" s="51">
        <v>0</v>
      </c>
      <c r="AO92" s="52">
        <v>0</v>
      </c>
      <c r="AP92" s="53">
        <v>0</v>
      </c>
      <c r="AQ92" s="46">
        <v>30</v>
      </c>
      <c r="AR92" s="6">
        <v>30</v>
      </c>
      <c r="AS92" s="50">
        <v>60</v>
      </c>
      <c r="AT92" s="65" t="s">
        <v>361</v>
      </c>
      <c r="AU92" s="55">
        <v>2</v>
      </c>
      <c r="AV92" s="56">
        <v>2</v>
      </c>
      <c r="AW92" s="57">
        <v>3</v>
      </c>
      <c r="AX92" s="45">
        <v>3</v>
      </c>
      <c r="AY92" s="56">
        <v>3</v>
      </c>
      <c r="AZ92" s="57">
        <v>5</v>
      </c>
      <c r="BA92" s="46">
        <v>1</v>
      </c>
      <c r="BB92" s="6">
        <v>1</v>
      </c>
      <c r="BC92" s="47">
        <v>2</v>
      </c>
    </row>
    <row r="93" spans="1:55" ht="12.75">
      <c r="A93" t="s">
        <v>44</v>
      </c>
      <c r="B93" s="6">
        <v>82</v>
      </c>
      <c r="C93" s="72" t="s">
        <v>45</v>
      </c>
      <c r="D93" s="59" t="s">
        <v>42</v>
      </c>
      <c r="E93" s="49" t="s">
        <v>46</v>
      </c>
      <c r="F93" s="67">
        <v>30</v>
      </c>
      <c r="G93" s="34">
        <v>1745.0704225352113</v>
      </c>
      <c r="H93" s="61">
        <v>4</v>
      </c>
      <c r="I93" s="62">
        <v>5595.950704225353</v>
      </c>
      <c r="J93" s="61">
        <v>0</v>
      </c>
      <c r="K93" s="220">
        <v>0.4281130927285031</v>
      </c>
      <c r="L93" s="63">
        <v>0</v>
      </c>
      <c r="M93" s="222">
        <v>0.9001403641083272</v>
      </c>
      <c r="N93" s="64">
        <v>5</v>
      </c>
      <c r="O93" s="39" t="s">
        <v>355</v>
      </c>
      <c r="P93" s="63">
        <v>0</v>
      </c>
      <c r="Q93" s="46" t="s">
        <v>355</v>
      </c>
      <c r="R93" s="63">
        <v>0</v>
      </c>
      <c r="S93" s="42">
        <v>9</v>
      </c>
      <c r="T93" s="42"/>
      <c r="U93" s="43"/>
      <c r="V93" s="44">
        <v>60</v>
      </c>
      <c r="W93" s="44">
        <v>60</v>
      </c>
      <c r="X93" s="44">
        <v>0</v>
      </c>
      <c r="Y93" s="46">
        <v>1.36</v>
      </c>
      <c r="Z93" s="47">
        <v>1.22</v>
      </c>
      <c r="AA93" s="46">
        <v>1</v>
      </c>
      <c r="AB93" s="47">
        <v>1</v>
      </c>
      <c r="AC93" s="128">
        <v>0.6041781681304894</v>
      </c>
      <c r="AD93" s="130">
        <v>0.44373588456712676</v>
      </c>
      <c r="AE93" s="131">
        <v>0.19204987452948555</v>
      </c>
      <c r="AF93" s="46">
        <v>1</v>
      </c>
      <c r="AG93" s="6">
        <v>0</v>
      </c>
      <c r="AH93" s="47">
        <v>0</v>
      </c>
      <c r="AI93" s="46">
        <v>0</v>
      </c>
      <c r="AJ93" s="50">
        <v>30</v>
      </c>
      <c r="AK93" s="6">
        <v>0</v>
      </c>
      <c r="AL93" s="47">
        <v>30</v>
      </c>
      <c r="AN93" s="51">
        <v>1</v>
      </c>
      <c r="AO93" s="52">
        <v>1</v>
      </c>
      <c r="AP93" s="53">
        <v>0</v>
      </c>
      <c r="AQ93" s="46">
        <v>30</v>
      </c>
      <c r="AR93" s="6">
        <v>30</v>
      </c>
      <c r="AS93" s="50">
        <v>30</v>
      </c>
      <c r="AT93" s="65" t="s">
        <v>361</v>
      </c>
      <c r="AU93" s="55">
        <v>3</v>
      </c>
      <c r="AV93" s="56">
        <v>3</v>
      </c>
      <c r="AW93" s="57">
        <v>3</v>
      </c>
      <c r="AX93" s="45">
        <v>3</v>
      </c>
      <c r="AY93" s="56">
        <v>3</v>
      </c>
      <c r="AZ93" s="57">
        <v>3</v>
      </c>
      <c r="BA93" s="46">
        <v>0</v>
      </c>
      <c r="BB93" s="6">
        <v>0</v>
      </c>
      <c r="BC93" s="47">
        <v>0</v>
      </c>
    </row>
    <row r="94" spans="1:55" ht="12.75">
      <c r="A94" t="s">
        <v>64</v>
      </c>
      <c r="B94" s="6">
        <v>83</v>
      </c>
      <c r="C94" s="72" t="s">
        <v>65</v>
      </c>
      <c r="D94" s="59" t="s">
        <v>66</v>
      </c>
      <c r="E94" s="49" t="s">
        <v>67</v>
      </c>
      <c r="F94" s="59">
        <v>5</v>
      </c>
      <c r="G94" s="34">
        <v>1694.0327902010538</v>
      </c>
      <c r="H94" s="61">
        <v>4</v>
      </c>
      <c r="I94" s="62">
        <v>887.6148867952264</v>
      </c>
      <c r="J94" s="61">
        <v>0</v>
      </c>
      <c r="K94" s="220">
        <v>0.06581270573609362</v>
      </c>
      <c r="L94" s="63">
        <v>0</v>
      </c>
      <c r="M94" s="223">
        <v>0.2682707287773536</v>
      </c>
      <c r="N94" s="64">
        <v>0</v>
      </c>
      <c r="O94" s="39" t="s">
        <v>50</v>
      </c>
      <c r="P94" s="63">
        <v>5</v>
      </c>
      <c r="Q94" s="46" t="s">
        <v>355</v>
      </c>
      <c r="R94" s="63">
        <v>0</v>
      </c>
      <c r="S94" s="42">
        <v>9</v>
      </c>
      <c r="T94" s="42"/>
      <c r="U94" s="43"/>
      <c r="V94" s="44">
        <v>60</v>
      </c>
      <c r="W94" s="44">
        <v>60</v>
      </c>
      <c r="X94" s="44">
        <v>0</v>
      </c>
      <c r="Y94" s="46">
        <v>0.65</v>
      </c>
      <c r="Z94" s="47">
        <v>0.52</v>
      </c>
      <c r="AA94" s="46">
        <v>0</v>
      </c>
      <c r="AB94" s="47">
        <v>0</v>
      </c>
      <c r="AC94" s="128">
        <v>0.39350690087829365</v>
      </c>
      <c r="AD94" s="130">
        <v>0.33553011292346296</v>
      </c>
      <c r="AE94" s="131">
        <v>0.10251882057716437</v>
      </c>
      <c r="AF94" s="46">
        <v>0</v>
      </c>
      <c r="AG94" s="6">
        <v>0</v>
      </c>
      <c r="AH94" s="47">
        <v>0</v>
      </c>
      <c r="AI94" s="46">
        <v>0</v>
      </c>
      <c r="AJ94" s="50">
        <v>60</v>
      </c>
      <c r="AK94" s="6">
        <v>0</v>
      </c>
      <c r="AL94" s="47">
        <v>60</v>
      </c>
      <c r="AN94" s="51">
        <v>0</v>
      </c>
      <c r="AO94" s="52">
        <v>0</v>
      </c>
      <c r="AP94" s="53">
        <v>0</v>
      </c>
      <c r="AQ94" s="46">
        <v>60</v>
      </c>
      <c r="AR94" s="6">
        <v>60</v>
      </c>
      <c r="AS94" s="50">
        <v>60</v>
      </c>
      <c r="AT94" s="65" t="s">
        <v>359</v>
      </c>
      <c r="AU94" s="55">
        <v>3</v>
      </c>
      <c r="AV94" s="56">
        <v>3</v>
      </c>
      <c r="AW94" s="57">
        <v>3</v>
      </c>
      <c r="AX94" s="45">
        <v>5</v>
      </c>
      <c r="AY94" s="56">
        <v>5</v>
      </c>
      <c r="AZ94" s="57">
        <v>5</v>
      </c>
      <c r="BA94" s="46">
        <v>2</v>
      </c>
      <c r="BB94" s="6">
        <v>2</v>
      </c>
      <c r="BC94" s="47">
        <v>2</v>
      </c>
    </row>
    <row r="95" spans="1:55" ht="12.75">
      <c r="A95" t="s">
        <v>72</v>
      </c>
      <c r="B95" s="6">
        <v>84</v>
      </c>
      <c r="C95" s="72" t="s">
        <v>65</v>
      </c>
      <c r="D95" s="59" t="s">
        <v>52</v>
      </c>
      <c r="E95" s="49" t="s">
        <v>73</v>
      </c>
      <c r="F95" s="59">
        <v>330</v>
      </c>
      <c r="G95" s="34">
        <v>1197.5910441684669</v>
      </c>
      <c r="H95" s="61">
        <v>4</v>
      </c>
      <c r="I95" s="62">
        <v>870.0004779901652</v>
      </c>
      <c r="J95" s="61">
        <v>0</v>
      </c>
      <c r="K95" s="220">
        <v>0.4873892299748036</v>
      </c>
      <c r="L95" s="63">
        <v>0</v>
      </c>
      <c r="M95" s="223">
        <v>0.32310838346776616</v>
      </c>
      <c r="N95" s="64">
        <v>0</v>
      </c>
      <c r="O95" s="39" t="s">
        <v>50</v>
      </c>
      <c r="P95" s="63">
        <v>5</v>
      </c>
      <c r="Q95" s="46" t="s">
        <v>355</v>
      </c>
      <c r="R95" s="63">
        <v>0</v>
      </c>
      <c r="S95" s="42">
        <v>9</v>
      </c>
      <c r="T95" s="42"/>
      <c r="U95" s="43"/>
      <c r="V95" s="44">
        <v>60</v>
      </c>
      <c r="W95" s="44">
        <v>60</v>
      </c>
      <c r="X95" s="44">
        <v>0</v>
      </c>
      <c r="Y95" s="46">
        <v>0.88</v>
      </c>
      <c r="Z95" s="47" t="s">
        <v>360</v>
      </c>
      <c r="AA95" s="46">
        <v>1</v>
      </c>
      <c r="AB95" s="47" t="s">
        <v>360</v>
      </c>
      <c r="AC95" s="128">
        <v>0.4649702007528231</v>
      </c>
      <c r="AD95" s="130" t="s">
        <v>360</v>
      </c>
      <c r="AE95" s="131" t="s">
        <v>360</v>
      </c>
      <c r="AF95" s="46">
        <v>0</v>
      </c>
      <c r="AG95" s="6" t="s">
        <v>360</v>
      </c>
      <c r="AH95" s="47" t="s">
        <v>360</v>
      </c>
      <c r="AI95" s="46">
        <v>0</v>
      </c>
      <c r="AJ95" s="50" t="s">
        <v>360</v>
      </c>
      <c r="AK95" s="6">
        <v>0</v>
      </c>
      <c r="AL95" s="47">
        <v>0</v>
      </c>
      <c r="AN95" s="51">
        <v>1</v>
      </c>
      <c r="AO95" s="52">
        <v>0</v>
      </c>
      <c r="AP95" s="53">
        <v>0</v>
      </c>
      <c r="AQ95" s="46">
        <v>30</v>
      </c>
      <c r="AR95" s="6">
        <v>60</v>
      </c>
      <c r="AS95" s="50">
        <v>0</v>
      </c>
      <c r="AT95" s="65" t="s">
        <v>361</v>
      </c>
      <c r="AU95" s="55">
        <v>3</v>
      </c>
      <c r="AV95" s="56">
        <v>6</v>
      </c>
      <c r="AW95" s="57">
        <v>6</v>
      </c>
      <c r="AX95" s="45">
        <v>3</v>
      </c>
      <c r="AY95" s="56">
        <v>5</v>
      </c>
      <c r="AZ95" s="57">
        <v>6</v>
      </c>
      <c r="BA95" s="46">
        <v>0</v>
      </c>
      <c r="BB95" s="6">
        <v>-1</v>
      </c>
      <c r="BC95" s="47">
        <v>0</v>
      </c>
    </row>
    <row r="96" spans="1:55" ht="12.75">
      <c r="A96" t="s">
        <v>77</v>
      </c>
      <c r="B96" s="6">
        <v>85</v>
      </c>
      <c r="C96" s="72" t="s">
        <v>78</v>
      </c>
      <c r="D96" s="59" t="s">
        <v>42</v>
      </c>
      <c r="E96" s="49" t="s">
        <v>79</v>
      </c>
      <c r="F96" s="59">
        <v>68</v>
      </c>
      <c r="G96" s="34">
        <v>1308.0536080014642</v>
      </c>
      <c r="H96" s="61">
        <v>4</v>
      </c>
      <c r="I96" s="62">
        <v>5019.575175532712</v>
      </c>
      <c r="J96" s="61">
        <v>0</v>
      </c>
      <c r="K96" s="220">
        <v>0.4659173352838799</v>
      </c>
      <c r="L96" s="63">
        <v>0</v>
      </c>
      <c r="M96" s="223">
        <v>0.733284991310315</v>
      </c>
      <c r="N96" s="64">
        <v>5</v>
      </c>
      <c r="O96" s="39" t="s">
        <v>355</v>
      </c>
      <c r="P96" s="63">
        <v>0</v>
      </c>
      <c r="Q96" s="46" t="s">
        <v>355</v>
      </c>
      <c r="R96" s="63">
        <v>0</v>
      </c>
      <c r="S96" s="42">
        <v>9</v>
      </c>
      <c r="T96" s="42"/>
      <c r="U96" s="43"/>
      <c r="V96" s="44">
        <v>60</v>
      </c>
      <c r="W96" s="44">
        <v>60</v>
      </c>
      <c r="X96" s="44">
        <v>0</v>
      </c>
      <c r="Y96" s="46">
        <v>1.74</v>
      </c>
      <c r="Z96" s="47">
        <v>1.64</v>
      </c>
      <c r="AA96" s="46">
        <v>2</v>
      </c>
      <c r="AB96" s="47">
        <v>2</v>
      </c>
      <c r="AC96" s="128">
        <v>1.991003764115433</v>
      </c>
      <c r="AD96" s="130">
        <v>0.9494902760351317</v>
      </c>
      <c r="AE96" s="131" t="s">
        <v>360</v>
      </c>
      <c r="AF96" s="46">
        <v>2</v>
      </c>
      <c r="AG96" s="6">
        <v>1</v>
      </c>
      <c r="AH96" s="47" t="s">
        <v>360</v>
      </c>
      <c r="AI96" s="46">
        <v>0</v>
      </c>
      <c r="AJ96" s="50" t="s">
        <v>360</v>
      </c>
      <c r="AK96" s="6">
        <v>30</v>
      </c>
      <c r="AL96" s="47">
        <v>30</v>
      </c>
      <c r="AN96" s="51">
        <v>2</v>
      </c>
      <c r="AO96" s="52">
        <v>2</v>
      </c>
      <c r="AP96" s="53">
        <v>0</v>
      </c>
      <c r="AQ96" s="46">
        <v>15</v>
      </c>
      <c r="AR96" s="6">
        <v>15</v>
      </c>
      <c r="AS96" s="50">
        <v>30</v>
      </c>
      <c r="AT96" s="65" t="s">
        <v>358</v>
      </c>
      <c r="AU96" s="55">
        <v>2</v>
      </c>
      <c r="AV96" s="56">
        <v>3</v>
      </c>
      <c r="AW96" s="57">
        <v>6</v>
      </c>
      <c r="AX96" s="45">
        <v>2</v>
      </c>
      <c r="AY96" s="56">
        <v>2</v>
      </c>
      <c r="AZ96" s="57">
        <v>3</v>
      </c>
      <c r="BA96" s="46">
        <v>0</v>
      </c>
      <c r="BB96" s="6">
        <v>-1</v>
      </c>
      <c r="BC96" s="47">
        <v>-3</v>
      </c>
    </row>
    <row r="97" spans="1:55" ht="12.75">
      <c r="A97" t="s">
        <v>145</v>
      </c>
      <c r="B97" s="6">
        <v>86</v>
      </c>
      <c r="C97" s="72" t="s">
        <v>146</v>
      </c>
      <c r="D97" s="59" t="s">
        <v>147</v>
      </c>
      <c r="E97" s="49" t="s">
        <v>148</v>
      </c>
      <c r="F97" s="59">
        <v>39</v>
      </c>
      <c r="G97" s="34">
        <v>1083.3809613366368</v>
      </c>
      <c r="H97" s="61">
        <v>4</v>
      </c>
      <c r="I97" s="62">
        <v>566.8469538383387</v>
      </c>
      <c r="J97" s="61">
        <v>0</v>
      </c>
      <c r="K97" s="220">
        <v>1</v>
      </c>
      <c r="L97" s="63">
        <v>5</v>
      </c>
      <c r="M97" s="223">
        <v>0.21337011197981945</v>
      </c>
      <c r="N97" s="64">
        <v>0</v>
      </c>
      <c r="O97" s="39" t="s">
        <v>355</v>
      </c>
      <c r="P97" s="63">
        <v>0</v>
      </c>
      <c r="Q97" s="46" t="s">
        <v>355</v>
      </c>
      <c r="R97" s="63">
        <v>0</v>
      </c>
      <c r="S97" s="42">
        <v>9</v>
      </c>
      <c r="T97" s="42"/>
      <c r="U97" s="43"/>
      <c r="V97" s="44">
        <v>60</v>
      </c>
      <c r="W97" s="44">
        <v>60</v>
      </c>
      <c r="X97" s="44">
        <v>0</v>
      </c>
      <c r="Y97" s="46">
        <v>1.25</v>
      </c>
      <c r="Z97" s="47">
        <v>0.38</v>
      </c>
      <c r="AA97" s="46">
        <v>1</v>
      </c>
      <c r="AB97" s="47">
        <v>0</v>
      </c>
      <c r="AC97" s="128">
        <v>0.4390589711417817</v>
      </c>
      <c r="AD97" s="130">
        <v>0.2290150564617315</v>
      </c>
      <c r="AE97" s="131">
        <v>0.05963613550815559</v>
      </c>
      <c r="AF97" s="46">
        <v>0</v>
      </c>
      <c r="AG97" s="6">
        <v>0</v>
      </c>
      <c r="AH97" s="47">
        <v>0</v>
      </c>
      <c r="AI97" s="46">
        <v>0</v>
      </c>
      <c r="AJ97" s="50">
        <v>0</v>
      </c>
      <c r="AK97" s="6">
        <v>0</v>
      </c>
      <c r="AL97" s="47">
        <v>0</v>
      </c>
      <c r="AN97" s="51">
        <v>1</v>
      </c>
      <c r="AO97" s="52">
        <v>0</v>
      </c>
      <c r="AP97" s="53">
        <v>0</v>
      </c>
      <c r="AQ97" s="46">
        <v>30</v>
      </c>
      <c r="AR97" s="6">
        <v>60</v>
      </c>
      <c r="AS97" s="50">
        <v>0</v>
      </c>
      <c r="AT97" s="65" t="s">
        <v>361</v>
      </c>
      <c r="AU97" s="55">
        <v>3</v>
      </c>
      <c r="AV97" s="56">
        <v>4</v>
      </c>
      <c r="AW97" s="57">
        <v>4</v>
      </c>
      <c r="AX97" s="45">
        <v>3</v>
      </c>
      <c r="AY97" s="56">
        <v>5</v>
      </c>
      <c r="AZ97" s="57">
        <v>6</v>
      </c>
      <c r="BA97" s="46">
        <v>0</v>
      </c>
      <c r="BB97" s="6">
        <v>1</v>
      </c>
      <c r="BC97" s="47">
        <v>2</v>
      </c>
    </row>
    <row r="98" spans="1:55" ht="12.75">
      <c r="A98" t="s">
        <v>241</v>
      </c>
      <c r="B98" s="6">
        <v>87</v>
      </c>
      <c r="C98" s="72" t="s">
        <v>212</v>
      </c>
      <c r="D98" s="59" t="s">
        <v>111</v>
      </c>
      <c r="E98" s="49" t="s">
        <v>242</v>
      </c>
      <c r="F98" s="7" t="s">
        <v>243</v>
      </c>
      <c r="G98" s="34">
        <v>1201.1964092898772</v>
      </c>
      <c r="H98" s="61">
        <v>4</v>
      </c>
      <c r="I98" s="62">
        <v>4353.03843307273</v>
      </c>
      <c r="J98" s="61">
        <v>0</v>
      </c>
      <c r="K98" s="220">
        <v>0.13498098856496132</v>
      </c>
      <c r="L98" s="63">
        <v>0</v>
      </c>
      <c r="M98" s="222">
        <v>0</v>
      </c>
      <c r="N98" s="64">
        <v>0</v>
      </c>
      <c r="O98" s="39" t="s">
        <v>50</v>
      </c>
      <c r="P98" s="63">
        <v>5</v>
      </c>
      <c r="Q98" s="46" t="s">
        <v>355</v>
      </c>
      <c r="R98" s="63">
        <v>0</v>
      </c>
      <c r="S98" s="42">
        <v>9</v>
      </c>
      <c r="T98" s="42"/>
      <c r="U98" s="43"/>
      <c r="V98" s="44">
        <v>60</v>
      </c>
      <c r="W98" s="44">
        <v>60</v>
      </c>
      <c r="X98" s="44">
        <v>0</v>
      </c>
      <c r="Y98" s="46">
        <v>0.44</v>
      </c>
      <c r="Z98" s="47">
        <v>0.39</v>
      </c>
      <c r="AA98" s="46">
        <v>0</v>
      </c>
      <c r="AB98" s="47">
        <v>0</v>
      </c>
      <c r="AC98" s="128">
        <v>0.21632371392722713</v>
      </c>
      <c r="AD98" s="130">
        <v>0.4135335633626098</v>
      </c>
      <c r="AE98" s="131">
        <v>0.10997333751568382</v>
      </c>
      <c r="AF98" s="46">
        <v>0</v>
      </c>
      <c r="AG98" s="6">
        <v>0</v>
      </c>
      <c r="AH98" s="47">
        <v>0</v>
      </c>
      <c r="AI98" s="46">
        <v>0</v>
      </c>
      <c r="AJ98" s="50">
        <v>60</v>
      </c>
      <c r="AK98" s="6">
        <v>0</v>
      </c>
      <c r="AL98" s="47">
        <v>60</v>
      </c>
      <c r="AN98" s="51">
        <v>0</v>
      </c>
      <c r="AO98" s="52">
        <v>0</v>
      </c>
      <c r="AP98" s="53">
        <v>0</v>
      </c>
      <c r="AQ98" s="46">
        <v>60</v>
      </c>
      <c r="AR98" s="6">
        <v>60</v>
      </c>
      <c r="AS98" s="50">
        <v>60</v>
      </c>
      <c r="AT98" s="65" t="s">
        <v>359</v>
      </c>
      <c r="AU98" s="55">
        <v>3</v>
      </c>
      <c r="AV98" s="56">
        <v>3</v>
      </c>
      <c r="AW98" s="57">
        <v>5</v>
      </c>
      <c r="AX98" s="45">
        <v>5</v>
      </c>
      <c r="AY98" s="56">
        <v>5</v>
      </c>
      <c r="AZ98" s="57">
        <v>5</v>
      </c>
      <c r="BA98" s="46">
        <v>2</v>
      </c>
      <c r="BB98" s="6">
        <v>2</v>
      </c>
      <c r="BC98" s="47">
        <v>0</v>
      </c>
    </row>
    <row r="99" spans="1:55" ht="12.75">
      <c r="A99" s="82" t="s">
        <v>269</v>
      </c>
      <c r="B99" s="6">
        <v>88</v>
      </c>
      <c r="C99" s="72" t="s">
        <v>99</v>
      </c>
      <c r="D99" s="59" t="s">
        <v>42</v>
      </c>
      <c r="E99" s="49" t="s">
        <v>270</v>
      </c>
      <c r="F99" s="7" t="s">
        <v>271</v>
      </c>
      <c r="G99" s="34">
        <v>1119.207089922174</v>
      </c>
      <c r="H99" s="61">
        <v>4</v>
      </c>
      <c r="I99" s="62">
        <v>3176.095637827379</v>
      </c>
      <c r="J99" s="61">
        <v>0</v>
      </c>
      <c r="K99" s="220">
        <v>0.2904790171887122</v>
      </c>
      <c r="L99" s="63">
        <v>0</v>
      </c>
      <c r="M99" s="222">
        <v>0.5863519394327842</v>
      </c>
      <c r="N99" s="64">
        <v>5</v>
      </c>
      <c r="O99" s="39" t="s">
        <v>355</v>
      </c>
      <c r="P99" s="63">
        <v>0</v>
      </c>
      <c r="Q99" s="46" t="s">
        <v>355</v>
      </c>
      <c r="R99" s="63">
        <v>0</v>
      </c>
      <c r="S99" s="42">
        <v>9</v>
      </c>
      <c r="T99" s="42"/>
      <c r="U99" s="43"/>
      <c r="V99" s="44">
        <v>60</v>
      </c>
      <c r="W99" s="44">
        <v>60</v>
      </c>
      <c r="X99" s="44">
        <v>0</v>
      </c>
      <c r="Y99" s="46">
        <v>7.06</v>
      </c>
      <c r="Z99" s="47">
        <v>0.56</v>
      </c>
      <c r="AA99" s="46">
        <v>2</v>
      </c>
      <c r="AB99" s="47">
        <v>0</v>
      </c>
      <c r="AC99" s="128">
        <v>0.3139899623588457</v>
      </c>
      <c r="AD99" s="130">
        <v>0.5474074654956086</v>
      </c>
      <c r="AE99" s="131">
        <v>0.14148212045169384</v>
      </c>
      <c r="AF99" s="46">
        <v>0</v>
      </c>
      <c r="AG99" s="6">
        <v>1</v>
      </c>
      <c r="AH99" s="47">
        <v>0</v>
      </c>
      <c r="AI99" s="46">
        <v>0</v>
      </c>
      <c r="AJ99" s="50">
        <v>60</v>
      </c>
      <c r="AK99" s="6">
        <v>30</v>
      </c>
      <c r="AL99" s="47">
        <v>30</v>
      </c>
      <c r="AN99" s="51">
        <v>2</v>
      </c>
      <c r="AO99" s="52">
        <v>1</v>
      </c>
      <c r="AP99" s="53">
        <v>0</v>
      </c>
      <c r="AQ99" s="46">
        <v>15</v>
      </c>
      <c r="AR99" s="6">
        <v>30</v>
      </c>
      <c r="AS99" s="50">
        <v>30</v>
      </c>
      <c r="AT99" s="65" t="s">
        <v>356</v>
      </c>
      <c r="AU99" s="55">
        <v>2</v>
      </c>
      <c r="AV99" s="56">
        <v>3</v>
      </c>
      <c r="AW99" s="57">
        <v>5</v>
      </c>
      <c r="AX99" s="45">
        <v>2</v>
      </c>
      <c r="AY99" s="56">
        <v>3</v>
      </c>
      <c r="AZ99" s="57">
        <v>3</v>
      </c>
      <c r="BA99" s="46">
        <v>0</v>
      </c>
      <c r="BB99" s="6">
        <v>0</v>
      </c>
      <c r="BC99" s="47">
        <v>-2</v>
      </c>
    </row>
    <row r="100" spans="1:55" ht="12.75">
      <c r="A100" t="s">
        <v>337</v>
      </c>
      <c r="B100" s="6">
        <v>89</v>
      </c>
      <c r="C100" s="72" t="s">
        <v>338</v>
      </c>
      <c r="D100" s="59" t="s">
        <v>32</v>
      </c>
      <c r="E100" s="49" t="s">
        <v>339</v>
      </c>
      <c r="F100" s="67">
        <v>56</v>
      </c>
      <c r="G100" s="34">
        <v>1529.8305084745764</v>
      </c>
      <c r="H100" s="61">
        <v>4</v>
      </c>
      <c r="I100" s="62">
        <v>9764.180790960452</v>
      </c>
      <c r="J100" s="61">
        <v>4</v>
      </c>
      <c r="K100" s="220">
        <v>0.3982783380723218</v>
      </c>
      <c r="L100" s="63">
        <v>0</v>
      </c>
      <c r="M100" s="222">
        <v>0.47862267117362634</v>
      </c>
      <c r="N100" s="64">
        <v>0</v>
      </c>
      <c r="O100" s="39" t="s">
        <v>355</v>
      </c>
      <c r="P100" s="63">
        <v>0</v>
      </c>
      <c r="Q100" s="46" t="s">
        <v>355</v>
      </c>
      <c r="R100" s="63">
        <v>0</v>
      </c>
      <c r="S100" s="42">
        <v>8</v>
      </c>
      <c r="T100" s="42"/>
      <c r="U100" s="43"/>
      <c r="V100" s="44">
        <v>60</v>
      </c>
      <c r="W100" s="44">
        <v>60</v>
      </c>
      <c r="X100" s="44">
        <v>0</v>
      </c>
      <c r="Y100" s="46">
        <v>0.46</v>
      </c>
      <c r="Z100" s="47">
        <v>0.32</v>
      </c>
      <c r="AA100" s="46">
        <v>0</v>
      </c>
      <c r="AB100" s="47">
        <v>0</v>
      </c>
      <c r="AC100" s="128">
        <v>0.5818695106649938</v>
      </c>
      <c r="AD100" s="130">
        <v>0.45664680050188206</v>
      </c>
      <c r="AE100" s="131">
        <v>0.11005018820577164</v>
      </c>
      <c r="AF100" s="46">
        <v>1</v>
      </c>
      <c r="AG100" s="6">
        <v>0</v>
      </c>
      <c r="AH100" s="47">
        <v>0</v>
      </c>
      <c r="AI100" s="46">
        <v>0</v>
      </c>
      <c r="AJ100" s="50">
        <v>60</v>
      </c>
      <c r="AK100" s="6">
        <v>0</v>
      </c>
      <c r="AL100" s="47">
        <v>60</v>
      </c>
      <c r="AN100" s="51">
        <v>1</v>
      </c>
      <c r="AO100" s="52">
        <v>0</v>
      </c>
      <c r="AP100" s="53">
        <v>0</v>
      </c>
      <c r="AQ100" s="46">
        <v>30</v>
      </c>
      <c r="AR100" s="6">
        <v>60</v>
      </c>
      <c r="AS100" s="50">
        <v>60</v>
      </c>
      <c r="AT100" s="65" t="s">
        <v>361</v>
      </c>
      <c r="AU100" s="55">
        <v>3</v>
      </c>
      <c r="AV100" s="56">
        <v>3</v>
      </c>
      <c r="AW100" s="57">
        <v>5</v>
      </c>
      <c r="AX100" s="45">
        <v>3</v>
      </c>
      <c r="AY100" s="56">
        <v>5</v>
      </c>
      <c r="AZ100" s="57">
        <v>5</v>
      </c>
      <c r="BA100" s="46">
        <v>0</v>
      </c>
      <c r="BB100" s="6">
        <v>2</v>
      </c>
      <c r="BC100" s="47">
        <v>0</v>
      </c>
    </row>
    <row r="101" spans="1:55" ht="12.75">
      <c r="A101" t="s">
        <v>347</v>
      </c>
      <c r="B101" s="6">
        <v>90</v>
      </c>
      <c r="C101" s="72" t="s">
        <v>41</v>
      </c>
      <c r="D101" s="59" t="s">
        <v>32</v>
      </c>
      <c r="E101" s="49" t="s">
        <v>348</v>
      </c>
      <c r="F101" s="67">
        <v>17</v>
      </c>
      <c r="G101" s="34">
        <v>1824.6615087040618</v>
      </c>
      <c r="H101" s="61">
        <v>4</v>
      </c>
      <c r="I101" s="62">
        <v>11112.862669245647</v>
      </c>
      <c r="J101" s="61">
        <v>4</v>
      </c>
      <c r="K101" s="220">
        <v>0</v>
      </c>
      <c r="L101" s="63">
        <v>0</v>
      </c>
      <c r="M101" s="222">
        <v>0.1502169200552593</v>
      </c>
      <c r="N101" s="64">
        <v>0</v>
      </c>
      <c r="O101" s="39" t="s">
        <v>355</v>
      </c>
      <c r="P101" s="63">
        <v>0</v>
      </c>
      <c r="Q101" s="46" t="s">
        <v>355</v>
      </c>
      <c r="R101" s="63">
        <v>0</v>
      </c>
      <c r="S101" s="42">
        <v>8</v>
      </c>
      <c r="T101" s="42"/>
      <c r="U101" s="43"/>
      <c r="V101" s="44">
        <v>60</v>
      </c>
      <c r="W101" s="44">
        <v>60</v>
      </c>
      <c r="X101" s="44">
        <v>0</v>
      </c>
      <c r="Y101" s="46">
        <v>5.42</v>
      </c>
      <c r="Z101" s="47">
        <v>0.96</v>
      </c>
      <c r="AA101" s="46">
        <v>2</v>
      </c>
      <c r="AB101" s="47">
        <v>1</v>
      </c>
      <c r="AC101" s="128">
        <v>0.8912045169385195</v>
      </c>
      <c r="AD101" s="130">
        <v>0.49230552070263495</v>
      </c>
      <c r="AE101" s="131">
        <v>0.10651505646173148</v>
      </c>
      <c r="AF101" s="46">
        <v>1</v>
      </c>
      <c r="AG101" s="6">
        <v>0</v>
      </c>
      <c r="AH101" s="47">
        <v>0</v>
      </c>
      <c r="AI101" s="46">
        <v>0</v>
      </c>
      <c r="AJ101" s="50">
        <v>60</v>
      </c>
      <c r="AK101" s="6">
        <v>30</v>
      </c>
      <c r="AL101" s="47">
        <v>30</v>
      </c>
      <c r="AN101" s="51">
        <v>2</v>
      </c>
      <c r="AO101" s="52">
        <v>1</v>
      </c>
      <c r="AP101" s="53">
        <v>0</v>
      </c>
      <c r="AQ101" s="46">
        <v>15</v>
      </c>
      <c r="AR101" s="6">
        <v>30</v>
      </c>
      <c r="AS101" s="50">
        <v>30</v>
      </c>
      <c r="AT101" s="65" t="s">
        <v>356</v>
      </c>
      <c r="AU101" s="55">
        <v>3</v>
      </c>
      <c r="AV101" s="56">
        <v>3</v>
      </c>
      <c r="AW101" s="57">
        <v>4</v>
      </c>
      <c r="AX101" s="45">
        <v>2</v>
      </c>
      <c r="AY101" s="56">
        <v>3</v>
      </c>
      <c r="AZ101" s="57">
        <v>3</v>
      </c>
      <c r="BA101" s="46">
        <v>-1</v>
      </c>
      <c r="BB101" s="6">
        <v>0</v>
      </c>
      <c r="BC101" s="47">
        <v>-1</v>
      </c>
    </row>
    <row r="102" spans="1:55" ht="12.75">
      <c r="A102" t="s">
        <v>234</v>
      </c>
      <c r="B102" s="6">
        <v>91</v>
      </c>
      <c r="C102" s="72" t="s">
        <v>110</v>
      </c>
      <c r="D102" s="59" t="s">
        <v>111</v>
      </c>
      <c r="E102" s="49" t="s">
        <v>235</v>
      </c>
      <c r="F102" s="67">
        <v>233</v>
      </c>
      <c r="G102" s="34">
        <v>1017.8236397748593</v>
      </c>
      <c r="H102" s="61">
        <v>0</v>
      </c>
      <c r="I102" s="62">
        <v>11812.382739212007</v>
      </c>
      <c r="J102" s="61">
        <v>7</v>
      </c>
      <c r="K102" s="220">
        <v>0.42758803445682936</v>
      </c>
      <c r="L102" s="63">
        <v>0</v>
      </c>
      <c r="M102" s="222">
        <v>0</v>
      </c>
      <c r="N102" s="64">
        <v>0</v>
      </c>
      <c r="O102" s="39" t="s">
        <v>355</v>
      </c>
      <c r="P102" s="63">
        <v>0</v>
      </c>
      <c r="Q102" s="46" t="s">
        <v>355</v>
      </c>
      <c r="R102" s="63">
        <v>0</v>
      </c>
      <c r="S102" s="42">
        <v>7</v>
      </c>
      <c r="T102" s="42"/>
      <c r="U102" s="43"/>
      <c r="V102" s="44">
        <v>60</v>
      </c>
      <c r="W102" s="44">
        <v>60</v>
      </c>
      <c r="X102" s="44">
        <v>0</v>
      </c>
      <c r="Y102" s="46">
        <v>0.79</v>
      </c>
      <c r="Z102" s="47">
        <v>0.36</v>
      </c>
      <c r="AA102" s="46">
        <v>0</v>
      </c>
      <c r="AB102" s="47">
        <v>0</v>
      </c>
      <c r="AC102" s="128">
        <v>0.33621079046424096</v>
      </c>
      <c r="AD102" s="130">
        <v>0.22086888331242158</v>
      </c>
      <c r="AE102" s="131" t="s">
        <v>360</v>
      </c>
      <c r="AF102" s="46">
        <v>0</v>
      </c>
      <c r="AG102" s="6">
        <v>0</v>
      </c>
      <c r="AH102" s="47" t="s">
        <v>360</v>
      </c>
      <c r="AI102" s="46">
        <v>0</v>
      </c>
      <c r="AJ102" s="50" t="s">
        <v>360</v>
      </c>
      <c r="AK102" s="6">
        <v>0</v>
      </c>
      <c r="AL102" s="47">
        <v>0</v>
      </c>
      <c r="AN102" s="51">
        <v>0</v>
      </c>
      <c r="AO102" s="52">
        <v>0</v>
      </c>
      <c r="AP102" s="53">
        <v>0</v>
      </c>
      <c r="AQ102" s="46">
        <v>60</v>
      </c>
      <c r="AR102" s="6">
        <v>60</v>
      </c>
      <c r="AS102" s="50">
        <v>0</v>
      </c>
      <c r="AT102" s="65" t="s">
        <v>359</v>
      </c>
      <c r="AU102" s="55">
        <v>3</v>
      </c>
      <c r="AV102" s="56">
        <v>3</v>
      </c>
      <c r="AW102" s="57">
        <v>6</v>
      </c>
      <c r="AX102" s="45">
        <v>5</v>
      </c>
      <c r="AY102" s="56">
        <v>5</v>
      </c>
      <c r="AZ102" s="57">
        <v>6</v>
      </c>
      <c r="BA102" s="46">
        <v>2</v>
      </c>
      <c r="BB102" s="6">
        <v>2</v>
      </c>
      <c r="BC102" s="47">
        <v>0</v>
      </c>
    </row>
    <row r="103" spans="1:55" ht="12.75">
      <c r="A103" t="s">
        <v>60</v>
      </c>
      <c r="B103" s="6">
        <v>92</v>
      </c>
      <c r="C103" s="72" t="s">
        <v>61</v>
      </c>
      <c r="D103" s="59" t="s">
        <v>62</v>
      </c>
      <c r="E103" s="49" t="s">
        <v>63</v>
      </c>
      <c r="F103" s="59">
        <v>118</v>
      </c>
      <c r="G103" s="34">
        <v>33.364582502005355</v>
      </c>
      <c r="H103" s="60">
        <v>0</v>
      </c>
      <c r="I103" s="62">
        <v>64.09511901701029</v>
      </c>
      <c r="J103" s="60">
        <v>0</v>
      </c>
      <c r="K103" s="220">
        <v>0</v>
      </c>
      <c r="L103" s="63">
        <v>0</v>
      </c>
      <c r="M103" s="223">
        <v>0.7786885289101392</v>
      </c>
      <c r="N103" s="64">
        <v>5</v>
      </c>
      <c r="O103" s="39" t="s">
        <v>355</v>
      </c>
      <c r="P103" s="63">
        <v>0</v>
      </c>
      <c r="Q103" s="46" t="s">
        <v>355</v>
      </c>
      <c r="R103" s="63">
        <v>0</v>
      </c>
      <c r="S103" s="42">
        <v>5</v>
      </c>
      <c r="T103" s="42"/>
      <c r="U103" s="43"/>
      <c r="V103" s="44">
        <v>60</v>
      </c>
      <c r="W103" s="44">
        <v>60</v>
      </c>
      <c r="X103" s="44">
        <v>0</v>
      </c>
      <c r="Y103" s="46">
        <v>0.43</v>
      </c>
      <c r="Z103" s="47">
        <v>0.12</v>
      </c>
      <c r="AA103" s="46">
        <v>0</v>
      </c>
      <c r="AB103" s="47">
        <v>0</v>
      </c>
      <c r="AC103" s="128">
        <v>0.19041405269761608</v>
      </c>
      <c r="AD103" s="130" t="s">
        <v>360</v>
      </c>
      <c r="AE103" s="131" t="s">
        <v>360</v>
      </c>
      <c r="AF103" s="46">
        <v>0</v>
      </c>
      <c r="AG103" s="6" t="s">
        <v>360</v>
      </c>
      <c r="AH103" s="47" t="s">
        <v>360</v>
      </c>
      <c r="AI103" s="46">
        <v>0</v>
      </c>
      <c r="AJ103" s="50" t="s">
        <v>360</v>
      </c>
      <c r="AK103" s="6">
        <v>0</v>
      </c>
      <c r="AL103" s="47">
        <v>0</v>
      </c>
      <c r="AN103" s="51">
        <v>0</v>
      </c>
      <c r="AO103" s="52">
        <v>0</v>
      </c>
      <c r="AP103" s="53">
        <v>0</v>
      </c>
      <c r="AQ103" s="46">
        <v>60</v>
      </c>
      <c r="AR103" s="6">
        <v>60</v>
      </c>
      <c r="AS103" s="50">
        <v>0</v>
      </c>
      <c r="AT103" s="65" t="s">
        <v>359</v>
      </c>
      <c r="AU103" s="55">
        <v>5</v>
      </c>
      <c r="AV103" s="56">
        <v>5</v>
      </c>
      <c r="AW103" s="57">
        <v>6</v>
      </c>
      <c r="AX103" s="45">
        <v>5</v>
      </c>
      <c r="AY103" s="56">
        <v>5</v>
      </c>
      <c r="AZ103" s="57">
        <v>6</v>
      </c>
      <c r="BA103" s="46">
        <v>0</v>
      </c>
      <c r="BB103" s="6">
        <v>0</v>
      </c>
      <c r="BC103" s="47">
        <v>0</v>
      </c>
    </row>
    <row r="104" spans="1:55" ht="12.75">
      <c r="A104" t="s">
        <v>74</v>
      </c>
      <c r="B104" s="6">
        <v>93</v>
      </c>
      <c r="C104" s="72" t="s">
        <v>75</v>
      </c>
      <c r="D104" s="59" t="s">
        <v>42</v>
      </c>
      <c r="E104" s="49" t="s">
        <v>76</v>
      </c>
      <c r="F104" s="59">
        <v>373</v>
      </c>
      <c r="G104" s="34">
        <v>1022.7264529819166</v>
      </c>
      <c r="H104" s="61">
        <v>0</v>
      </c>
      <c r="I104" s="62">
        <v>2520.559896810691</v>
      </c>
      <c r="J104" s="61">
        <v>0</v>
      </c>
      <c r="K104" s="220">
        <v>0.9178580088593492</v>
      </c>
      <c r="L104" s="63">
        <v>5</v>
      </c>
      <c r="M104" s="223">
        <v>0.5228979913377456</v>
      </c>
      <c r="N104" s="64">
        <v>0</v>
      </c>
      <c r="O104" s="39" t="s">
        <v>355</v>
      </c>
      <c r="P104" s="63">
        <v>0</v>
      </c>
      <c r="Q104" s="46" t="s">
        <v>355</v>
      </c>
      <c r="R104" s="63">
        <v>0</v>
      </c>
      <c r="S104" s="42">
        <v>5</v>
      </c>
      <c r="T104" s="42"/>
      <c r="U104" s="43"/>
      <c r="V104" s="44">
        <v>60</v>
      </c>
      <c r="W104" s="44">
        <v>60</v>
      </c>
      <c r="X104" s="44">
        <v>0</v>
      </c>
      <c r="Y104" s="46">
        <v>3.36</v>
      </c>
      <c r="Z104" s="47" t="s">
        <v>360</v>
      </c>
      <c r="AA104" s="46">
        <v>2</v>
      </c>
      <c r="AB104" s="47" t="s">
        <v>360</v>
      </c>
      <c r="AC104" s="128">
        <v>1.199992158092848</v>
      </c>
      <c r="AD104" s="130" t="s">
        <v>360</v>
      </c>
      <c r="AE104" s="131" t="s">
        <v>360</v>
      </c>
      <c r="AF104" s="46">
        <v>2</v>
      </c>
      <c r="AG104" s="6" t="s">
        <v>360</v>
      </c>
      <c r="AH104" s="47" t="s">
        <v>360</v>
      </c>
      <c r="AI104" s="46">
        <v>0</v>
      </c>
      <c r="AJ104" s="50" t="s">
        <v>360</v>
      </c>
      <c r="AK104" s="6">
        <v>30</v>
      </c>
      <c r="AL104" s="47">
        <v>30</v>
      </c>
      <c r="AN104" s="51">
        <v>2</v>
      </c>
      <c r="AO104" s="52">
        <v>0</v>
      </c>
      <c r="AP104" s="53">
        <v>0</v>
      </c>
      <c r="AQ104" s="46">
        <v>15</v>
      </c>
      <c r="AR104" s="6">
        <v>60</v>
      </c>
      <c r="AS104" s="50">
        <v>30</v>
      </c>
      <c r="AT104" s="65" t="s">
        <v>356</v>
      </c>
      <c r="AU104" s="55">
        <v>2</v>
      </c>
      <c r="AV104" s="56">
        <v>6</v>
      </c>
      <c r="AW104" s="57">
        <v>6</v>
      </c>
      <c r="AX104" s="45">
        <v>2</v>
      </c>
      <c r="AY104" s="56">
        <v>5</v>
      </c>
      <c r="AZ104" s="57">
        <v>3</v>
      </c>
      <c r="BA104" s="46">
        <v>0</v>
      </c>
      <c r="BB104" s="6">
        <v>-1</v>
      </c>
      <c r="BC104" s="47">
        <v>-3</v>
      </c>
    </row>
    <row r="105" spans="1:55" ht="12.75">
      <c r="A105" t="s">
        <v>95</v>
      </c>
      <c r="B105" s="6">
        <v>94</v>
      </c>
      <c r="C105" s="72" t="s">
        <v>96</v>
      </c>
      <c r="D105" s="59" t="s">
        <v>42</v>
      </c>
      <c r="E105" s="49" t="s">
        <v>97</v>
      </c>
      <c r="F105" s="59">
        <v>25</v>
      </c>
      <c r="G105" s="34">
        <v>758.9692666958425</v>
      </c>
      <c r="H105" s="61">
        <v>0</v>
      </c>
      <c r="I105" s="62">
        <v>2048.970964613592</v>
      </c>
      <c r="J105" s="61">
        <v>0</v>
      </c>
      <c r="K105" s="220">
        <v>0.20438356014306022</v>
      </c>
      <c r="L105" s="63">
        <v>0</v>
      </c>
      <c r="M105" s="223">
        <v>0.6799999993778255</v>
      </c>
      <c r="N105" s="64">
        <v>5</v>
      </c>
      <c r="O105" s="39" t="s">
        <v>355</v>
      </c>
      <c r="P105" s="63">
        <v>0</v>
      </c>
      <c r="Q105" s="46" t="s">
        <v>355</v>
      </c>
      <c r="R105" s="63">
        <v>0</v>
      </c>
      <c r="S105" s="42">
        <v>5</v>
      </c>
      <c r="T105" s="42"/>
      <c r="U105" s="43"/>
      <c r="V105" s="44">
        <v>60</v>
      </c>
      <c r="W105" s="44">
        <v>60</v>
      </c>
      <c r="X105" s="44">
        <v>0</v>
      </c>
      <c r="Y105" s="46">
        <v>0.42</v>
      </c>
      <c r="Z105" s="47">
        <v>0.27</v>
      </c>
      <c r="AA105" s="46">
        <v>0</v>
      </c>
      <c r="AB105" s="47">
        <v>0</v>
      </c>
      <c r="AC105" s="128">
        <v>0.1586198243412798</v>
      </c>
      <c r="AD105" s="130">
        <v>0.05656210790464242</v>
      </c>
      <c r="AE105" s="131" t="s">
        <v>360</v>
      </c>
      <c r="AF105" s="46">
        <v>0</v>
      </c>
      <c r="AG105" s="6">
        <v>0</v>
      </c>
      <c r="AH105" s="47" t="s">
        <v>360</v>
      </c>
      <c r="AI105" s="46">
        <v>0</v>
      </c>
      <c r="AJ105" s="50" t="s">
        <v>360</v>
      </c>
      <c r="AK105" s="6">
        <v>0</v>
      </c>
      <c r="AL105" s="47">
        <v>0</v>
      </c>
      <c r="AN105" s="51">
        <v>0</v>
      </c>
      <c r="AO105" s="52">
        <v>0</v>
      </c>
      <c r="AP105" s="53">
        <v>0</v>
      </c>
      <c r="AQ105" s="46">
        <v>60</v>
      </c>
      <c r="AR105" s="6">
        <v>60</v>
      </c>
      <c r="AS105" s="50">
        <v>0</v>
      </c>
      <c r="AT105" s="65" t="s">
        <v>359</v>
      </c>
      <c r="AU105" s="55">
        <v>3</v>
      </c>
      <c r="AV105" s="56">
        <v>5</v>
      </c>
      <c r="AW105" s="57">
        <v>6</v>
      </c>
      <c r="AX105" s="45">
        <v>5</v>
      </c>
      <c r="AY105" s="56">
        <v>5</v>
      </c>
      <c r="AZ105" s="57">
        <v>6</v>
      </c>
      <c r="BA105" s="46">
        <v>2</v>
      </c>
      <c r="BB105" s="6">
        <v>0</v>
      </c>
      <c r="BC105" s="47">
        <v>0</v>
      </c>
    </row>
    <row r="106" spans="1:55" ht="12.75">
      <c r="A106" t="s">
        <v>98</v>
      </c>
      <c r="B106" s="6">
        <v>95</v>
      </c>
      <c r="C106" s="72" t="s">
        <v>99</v>
      </c>
      <c r="D106" s="59" t="s">
        <v>100</v>
      </c>
      <c r="E106" s="49" t="s">
        <v>101</v>
      </c>
      <c r="F106" s="59">
        <v>935</v>
      </c>
      <c r="G106" s="34">
        <v>508.51827530551515</v>
      </c>
      <c r="H106" s="61">
        <v>0</v>
      </c>
      <c r="I106" s="62">
        <v>579.1757577675071</v>
      </c>
      <c r="J106" s="61">
        <v>0</v>
      </c>
      <c r="K106" s="220">
        <v>0</v>
      </c>
      <c r="L106" s="63">
        <v>0</v>
      </c>
      <c r="M106" s="223">
        <v>0.024096385542168676</v>
      </c>
      <c r="N106" s="64">
        <v>0</v>
      </c>
      <c r="O106" s="39" t="s">
        <v>50</v>
      </c>
      <c r="P106" s="63">
        <v>5</v>
      </c>
      <c r="Q106" s="46" t="s">
        <v>355</v>
      </c>
      <c r="R106" s="63">
        <v>0</v>
      </c>
      <c r="S106" s="42">
        <v>5</v>
      </c>
      <c r="T106" s="42"/>
      <c r="U106" s="43"/>
      <c r="V106" s="44">
        <v>60</v>
      </c>
      <c r="W106" s="44">
        <v>60</v>
      </c>
      <c r="X106" s="44">
        <v>0</v>
      </c>
      <c r="Y106" s="46">
        <v>0.23</v>
      </c>
      <c r="Z106" s="47">
        <v>0.2</v>
      </c>
      <c r="AA106" s="46">
        <v>0</v>
      </c>
      <c r="AB106" s="47">
        <v>0</v>
      </c>
      <c r="AC106" s="128">
        <v>0.10153074027603515</v>
      </c>
      <c r="AD106" s="130">
        <v>0.03112452948557089</v>
      </c>
      <c r="AE106" s="131" t="s">
        <v>360</v>
      </c>
      <c r="AF106" s="46">
        <v>0</v>
      </c>
      <c r="AG106" s="6">
        <v>0</v>
      </c>
      <c r="AH106" s="47" t="s">
        <v>360</v>
      </c>
      <c r="AI106" s="46">
        <v>0</v>
      </c>
      <c r="AJ106" s="50" t="s">
        <v>360</v>
      </c>
      <c r="AK106" s="6">
        <v>0</v>
      </c>
      <c r="AL106" s="47">
        <v>0</v>
      </c>
      <c r="AN106" s="51">
        <v>0</v>
      </c>
      <c r="AO106" s="52">
        <v>0</v>
      </c>
      <c r="AP106" s="53">
        <v>0</v>
      </c>
      <c r="AQ106" s="46">
        <v>60</v>
      </c>
      <c r="AR106" s="6">
        <v>60</v>
      </c>
      <c r="AS106" s="50">
        <v>0</v>
      </c>
      <c r="AT106" s="65" t="s">
        <v>359</v>
      </c>
      <c r="AU106" s="55">
        <v>3</v>
      </c>
      <c r="AV106" s="56">
        <v>5</v>
      </c>
      <c r="AW106" s="57">
        <v>6</v>
      </c>
      <c r="AX106" s="45">
        <v>5</v>
      </c>
      <c r="AY106" s="56">
        <v>5</v>
      </c>
      <c r="AZ106" s="57">
        <v>6</v>
      </c>
      <c r="BA106" s="46">
        <v>2</v>
      </c>
      <c r="BB106" s="6">
        <v>0</v>
      </c>
      <c r="BC106" s="47">
        <v>0</v>
      </c>
    </row>
    <row r="107" spans="1:55" ht="12.75">
      <c r="A107" t="s">
        <v>102</v>
      </c>
      <c r="B107" s="6">
        <v>96</v>
      </c>
      <c r="C107" s="72" t="s">
        <v>103</v>
      </c>
      <c r="D107" s="59" t="s">
        <v>104</v>
      </c>
      <c r="E107" s="49" t="s">
        <v>105</v>
      </c>
      <c r="F107" s="59">
        <v>251</v>
      </c>
      <c r="G107" s="34">
        <v>201.99370439410575</v>
      </c>
      <c r="H107" s="61">
        <v>0</v>
      </c>
      <c r="I107" s="62">
        <v>567.4032921466328</v>
      </c>
      <c r="J107" s="61">
        <v>0</v>
      </c>
      <c r="K107" s="220">
        <v>0.13008779220682043</v>
      </c>
      <c r="L107" s="63">
        <v>0</v>
      </c>
      <c r="M107" s="223">
        <v>0</v>
      </c>
      <c r="N107" s="64">
        <v>0</v>
      </c>
      <c r="O107" s="39" t="s">
        <v>50</v>
      </c>
      <c r="P107" s="63">
        <v>5</v>
      </c>
      <c r="Q107" s="46" t="s">
        <v>355</v>
      </c>
      <c r="R107" s="63">
        <v>0</v>
      </c>
      <c r="S107" s="42">
        <v>5</v>
      </c>
      <c r="T107" s="42"/>
      <c r="U107" s="43"/>
      <c r="V107" s="44">
        <v>60</v>
      </c>
      <c r="W107" s="44">
        <v>60</v>
      </c>
      <c r="X107" s="44">
        <v>0</v>
      </c>
      <c r="Y107" s="46">
        <v>0.32</v>
      </c>
      <c r="Z107" s="47">
        <v>0.27</v>
      </c>
      <c r="AA107" s="46">
        <v>0</v>
      </c>
      <c r="AB107" s="47">
        <v>0</v>
      </c>
      <c r="AC107" s="128">
        <v>0.11013801756587202</v>
      </c>
      <c r="AD107" s="130">
        <v>0.044803952321204515</v>
      </c>
      <c r="AE107" s="131" t="s">
        <v>360</v>
      </c>
      <c r="AF107" s="46">
        <v>0</v>
      </c>
      <c r="AG107" s="6">
        <v>0</v>
      </c>
      <c r="AH107" s="47" t="s">
        <v>360</v>
      </c>
      <c r="AI107" s="46">
        <v>0</v>
      </c>
      <c r="AJ107" s="50" t="s">
        <v>360</v>
      </c>
      <c r="AK107" s="6">
        <v>0</v>
      </c>
      <c r="AL107" s="47">
        <v>0</v>
      </c>
      <c r="AN107" s="51">
        <v>0</v>
      </c>
      <c r="AO107" s="52">
        <v>0</v>
      </c>
      <c r="AP107" s="53">
        <v>0</v>
      </c>
      <c r="AQ107" s="46">
        <v>60</v>
      </c>
      <c r="AR107" s="6">
        <v>60</v>
      </c>
      <c r="AS107" s="50">
        <v>0</v>
      </c>
      <c r="AT107" s="65" t="s">
        <v>359</v>
      </c>
      <c r="AU107" s="55">
        <v>3</v>
      </c>
      <c r="AV107" s="56">
        <v>5</v>
      </c>
      <c r="AW107" s="57">
        <v>6</v>
      </c>
      <c r="AX107" s="45">
        <v>5</v>
      </c>
      <c r="AY107" s="56">
        <v>5</v>
      </c>
      <c r="AZ107" s="57">
        <v>6</v>
      </c>
      <c r="BA107" s="46">
        <v>2</v>
      </c>
      <c r="BB107" s="6">
        <v>0</v>
      </c>
      <c r="BC107" s="47">
        <v>0</v>
      </c>
    </row>
    <row r="108" spans="1:55" ht="12.75">
      <c r="A108" t="s">
        <v>106</v>
      </c>
      <c r="B108" s="6">
        <v>97</v>
      </c>
      <c r="C108" s="72" t="s">
        <v>104</v>
      </c>
      <c r="D108" s="59" t="s">
        <v>107</v>
      </c>
      <c r="E108" s="49" t="s">
        <v>108</v>
      </c>
      <c r="F108" s="59">
        <v>224</v>
      </c>
      <c r="G108" s="34">
        <v>157.68468108449156</v>
      </c>
      <c r="H108" s="61">
        <v>0</v>
      </c>
      <c r="I108" s="62">
        <v>222.49043132647924</v>
      </c>
      <c r="J108" s="61">
        <v>0</v>
      </c>
      <c r="K108" s="220">
        <v>0.40808080847306394</v>
      </c>
      <c r="L108" s="63">
        <v>0</v>
      </c>
      <c r="M108" s="223">
        <v>0.14747474627973547</v>
      </c>
      <c r="N108" s="64">
        <v>0</v>
      </c>
      <c r="O108" s="39" t="s">
        <v>50</v>
      </c>
      <c r="P108" s="63">
        <v>5</v>
      </c>
      <c r="Q108" s="46" t="s">
        <v>355</v>
      </c>
      <c r="R108" s="63">
        <v>0</v>
      </c>
      <c r="S108" s="42">
        <v>5</v>
      </c>
      <c r="T108" s="42"/>
      <c r="U108" s="43"/>
      <c r="V108" s="44">
        <v>60</v>
      </c>
      <c r="W108" s="44">
        <v>60</v>
      </c>
      <c r="X108" s="44">
        <v>0</v>
      </c>
      <c r="Y108" s="46">
        <v>0.33</v>
      </c>
      <c r="Z108" s="47">
        <v>0.29</v>
      </c>
      <c r="AA108" s="46">
        <v>0</v>
      </c>
      <c r="AB108" s="47">
        <v>0</v>
      </c>
      <c r="AC108" s="128">
        <v>0.03618569636135509</v>
      </c>
      <c r="AD108" s="130">
        <v>0.03896329987452949</v>
      </c>
      <c r="AE108" s="131" t="s">
        <v>360</v>
      </c>
      <c r="AF108" s="46">
        <v>0</v>
      </c>
      <c r="AG108" s="6">
        <v>0</v>
      </c>
      <c r="AH108" s="47" t="s">
        <v>360</v>
      </c>
      <c r="AI108" s="46">
        <v>0</v>
      </c>
      <c r="AJ108" s="50" t="s">
        <v>360</v>
      </c>
      <c r="AK108" s="6">
        <v>0</v>
      </c>
      <c r="AL108" s="47">
        <v>0</v>
      </c>
      <c r="AN108" s="51">
        <v>0</v>
      </c>
      <c r="AO108" s="52">
        <v>0</v>
      </c>
      <c r="AP108" s="53">
        <v>0</v>
      </c>
      <c r="AQ108" s="46">
        <v>60</v>
      </c>
      <c r="AR108" s="6">
        <v>60</v>
      </c>
      <c r="AS108" s="50">
        <v>0</v>
      </c>
      <c r="AT108" s="65" t="s">
        <v>359</v>
      </c>
      <c r="AU108" s="55">
        <v>5</v>
      </c>
      <c r="AV108" s="56">
        <v>5</v>
      </c>
      <c r="AW108" s="57">
        <v>6</v>
      </c>
      <c r="AX108" s="45">
        <v>5</v>
      </c>
      <c r="AY108" s="56">
        <v>5</v>
      </c>
      <c r="AZ108" s="57">
        <v>6</v>
      </c>
      <c r="BA108" s="46">
        <v>0</v>
      </c>
      <c r="BB108" s="6">
        <v>0</v>
      </c>
      <c r="BC108" s="47">
        <v>0</v>
      </c>
    </row>
    <row r="109" spans="1:55" ht="12.75">
      <c r="A109" t="s">
        <v>109</v>
      </c>
      <c r="B109" s="6">
        <v>98</v>
      </c>
      <c r="C109" s="72" t="s">
        <v>110</v>
      </c>
      <c r="D109" s="59" t="s">
        <v>111</v>
      </c>
      <c r="E109" s="49" t="s">
        <v>112</v>
      </c>
      <c r="F109" s="59">
        <v>249</v>
      </c>
      <c r="G109" s="34">
        <v>556.3437014067658</v>
      </c>
      <c r="H109" s="61">
        <v>0</v>
      </c>
      <c r="I109" s="62">
        <v>2601.773770827527</v>
      </c>
      <c r="J109" s="61">
        <v>0</v>
      </c>
      <c r="K109" s="220">
        <v>0.30711610506121656</v>
      </c>
      <c r="L109" s="63">
        <v>0</v>
      </c>
      <c r="M109" s="223">
        <v>0</v>
      </c>
      <c r="N109" s="64">
        <v>0</v>
      </c>
      <c r="O109" s="39" t="s">
        <v>50</v>
      </c>
      <c r="P109" s="63">
        <v>5</v>
      </c>
      <c r="Q109" s="46" t="s">
        <v>355</v>
      </c>
      <c r="R109" s="63">
        <v>0</v>
      </c>
      <c r="S109" s="42">
        <v>5</v>
      </c>
      <c r="T109" s="42"/>
      <c r="U109" s="43"/>
      <c r="V109" s="44">
        <v>60</v>
      </c>
      <c r="W109" s="44">
        <v>60</v>
      </c>
      <c r="X109" s="44">
        <v>0</v>
      </c>
      <c r="Y109" s="46">
        <v>0.49</v>
      </c>
      <c r="Z109" s="47">
        <v>0.5</v>
      </c>
      <c r="AA109" s="46">
        <v>0</v>
      </c>
      <c r="AB109" s="47">
        <v>0</v>
      </c>
      <c r="AC109" s="128">
        <v>0.2376662484316186</v>
      </c>
      <c r="AD109" s="130">
        <v>0.10282622333751569</v>
      </c>
      <c r="AE109" s="131" t="s">
        <v>360</v>
      </c>
      <c r="AF109" s="46">
        <v>0</v>
      </c>
      <c r="AG109" s="6">
        <v>0</v>
      </c>
      <c r="AH109" s="47" t="s">
        <v>360</v>
      </c>
      <c r="AI109" s="46">
        <v>0</v>
      </c>
      <c r="AJ109" s="50" t="s">
        <v>360</v>
      </c>
      <c r="AK109" s="6">
        <v>0</v>
      </c>
      <c r="AL109" s="47">
        <v>0</v>
      </c>
      <c r="AN109" s="51">
        <v>0</v>
      </c>
      <c r="AO109" s="52">
        <v>0</v>
      </c>
      <c r="AP109" s="53">
        <v>0</v>
      </c>
      <c r="AQ109" s="46">
        <v>60</v>
      </c>
      <c r="AR109" s="6">
        <v>60</v>
      </c>
      <c r="AS109" s="50">
        <v>0</v>
      </c>
      <c r="AT109" s="65" t="s">
        <v>359</v>
      </c>
      <c r="AU109" s="55">
        <v>3</v>
      </c>
      <c r="AV109" s="56">
        <v>5</v>
      </c>
      <c r="AW109" s="57">
        <v>6</v>
      </c>
      <c r="AX109" s="45">
        <v>5</v>
      </c>
      <c r="AY109" s="56">
        <v>5</v>
      </c>
      <c r="AZ109" s="57">
        <v>6</v>
      </c>
      <c r="BA109" s="46">
        <v>2</v>
      </c>
      <c r="BB109" s="6">
        <v>0</v>
      </c>
      <c r="BC109" s="47">
        <v>0</v>
      </c>
    </row>
    <row r="110" spans="1:55" ht="12.75">
      <c r="A110" t="s">
        <v>116</v>
      </c>
      <c r="B110" s="6">
        <v>99</v>
      </c>
      <c r="C110" s="72" t="s">
        <v>114</v>
      </c>
      <c r="D110" s="59" t="s">
        <v>111</v>
      </c>
      <c r="E110" s="49" t="s">
        <v>117</v>
      </c>
      <c r="F110" s="59">
        <v>246</v>
      </c>
      <c r="G110" s="34">
        <v>431.91315712768295</v>
      </c>
      <c r="H110" s="61">
        <v>0</v>
      </c>
      <c r="I110" s="62">
        <v>2031.2491199506528</v>
      </c>
      <c r="J110" s="61">
        <v>0</v>
      </c>
      <c r="K110" s="220">
        <v>0.8299465226132159</v>
      </c>
      <c r="L110" s="63">
        <v>5</v>
      </c>
      <c r="M110" s="223">
        <v>0.3657753993582012</v>
      </c>
      <c r="N110" s="64">
        <v>0</v>
      </c>
      <c r="O110" s="39" t="s">
        <v>355</v>
      </c>
      <c r="P110" s="63">
        <v>0</v>
      </c>
      <c r="Q110" s="46" t="s">
        <v>355</v>
      </c>
      <c r="R110" s="63">
        <v>0</v>
      </c>
      <c r="S110" s="42">
        <v>5</v>
      </c>
      <c r="T110" s="42"/>
      <c r="U110" s="43"/>
      <c r="V110" s="44">
        <v>60</v>
      </c>
      <c r="W110" s="44">
        <v>60</v>
      </c>
      <c r="X110" s="44">
        <v>0</v>
      </c>
      <c r="Y110" s="46">
        <v>1.02</v>
      </c>
      <c r="Z110" s="47">
        <v>0.47</v>
      </c>
      <c r="AA110" s="46">
        <v>1</v>
      </c>
      <c r="AB110" s="47">
        <v>0</v>
      </c>
      <c r="AC110" s="128">
        <v>0.13358845671267255</v>
      </c>
      <c r="AD110" s="130" t="s">
        <v>360</v>
      </c>
      <c r="AE110" s="131" t="s">
        <v>360</v>
      </c>
      <c r="AF110" s="46">
        <v>0</v>
      </c>
      <c r="AG110" s="6" t="s">
        <v>360</v>
      </c>
      <c r="AH110" s="47" t="s">
        <v>360</v>
      </c>
      <c r="AI110" s="46">
        <v>0</v>
      </c>
      <c r="AJ110" s="50" t="s">
        <v>360</v>
      </c>
      <c r="AK110" s="6">
        <v>0</v>
      </c>
      <c r="AL110" s="47">
        <v>0</v>
      </c>
      <c r="AN110" s="51">
        <v>1</v>
      </c>
      <c r="AO110" s="52">
        <v>0</v>
      </c>
      <c r="AP110" s="53">
        <v>0</v>
      </c>
      <c r="AQ110" s="46">
        <v>30</v>
      </c>
      <c r="AR110" s="6">
        <v>60</v>
      </c>
      <c r="AS110" s="50">
        <v>0</v>
      </c>
      <c r="AT110" s="65" t="s">
        <v>361</v>
      </c>
      <c r="AU110" s="55">
        <v>3</v>
      </c>
      <c r="AV110" s="56">
        <v>5</v>
      </c>
      <c r="AW110" s="57">
        <v>6</v>
      </c>
      <c r="AX110" s="45">
        <v>3</v>
      </c>
      <c r="AY110" s="56">
        <v>5</v>
      </c>
      <c r="AZ110" s="57">
        <v>6</v>
      </c>
      <c r="BA110" s="46">
        <v>0</v>
      </c>
      <c r="BB110" s="6">
        <v>0</v>
      </c>
      <c r="BC110" s="47">
        <v>0</v>
      </c>
    </row>
    <row r="111" spans="1:55" ht="12.75">
      <c r="A111" t="s">
        <v>118</v>
      </c>
      <c r="B111" s="6">
        <v>100</v>
      </c>
      <c r="C111" s="72" t="s">
        <v>119</v>
      </c>
      <c r="D111" s="59" t="s">
        <v>120</v>
      </c>
      <c r="E111" s="49" t="s">
        <v>121</v>
      </c>
      <c r="F111" s="59">
        <v>209</v>
      </c>
      <c r="G111" s="34">
        <v>105.03740367033508</v>
      </c>
      <c r="H111" s="61">
        <v>0</v>
      </c>
      <c r="I111" s="62">
        <v>356.85256488784427</v>
      </c>
      <c r="J111" s="61">
        <v>0</v>
      </c>
      <c r="K111" s="220">
        <v>0.10995542212710019</v>
      </c>
      <c r="L111" s="63">
        <v>0</v>
      </c>
      <c r="M111" s="223">
        <v>0.3328380383707772</v>
      </c>
      <c r="N111" s="64">
        <v>0</v>
      </c>
      <c r="O111" s="39" t="s">
        <v>50</v>
      </c>
      <c r="P111" s="63">
        <v>5</v>
      </c>
      <c r="Q111" s="46" t="s">
        <v>355</v>
      </c>
      <c r="R111" s="63">
        <v>0</v>
      </c>
      <c r="S111" s="42">
        <v>5</v>
      </c>
      <c r="T111" s="42"/>
      <c r="U111" s="43"/>
      <c r="V111" s="44">
        <v>60</v>
      </c>
      <c r="W111" s="44">
        <v>60</v>
      </c>
      <c r="X111" s="44">
        <v>0</v>
      </c>
      <c r="Y111" s="46">
        <v>0.22</v>
      </c>
      <c r="Z111" s="47">
        <v>0.25</v>
      </c>
      <c r="AA111" s="46">
        <v>0</v>
      </c>
      <c r="AB111" s="47">
        <v>0</v>
      </c>
      <c r="AC111" s="128">
        <v>0.0447051442910916</v>
      </c>
      <c r="AD111" s="130">
        <v>0.07070263488080301</v>
      </c>
      <c r="AE111" s="131">
        <v>0.03865589711417817</v>
      </c>
      <c r="AF111" s="46">
        <v>0</v>
      </c>
      <c r="AG111" s="6">
        <v>0</v>
      </c>
      <c r="AH111" s="47">
        <v>0</v>
      </c>
      <c r="AI111" s="46">
        <v>0</v>
      </c>
      <c r="AJ111" s="50">
        <v>0</v>
      </c>
      <c r="AK111" s="6">
        <v>0</v>
      </c>
      <c r="AL111" s="47">
        <v>0</v>
      </c>
      <c r="AN111" s="51">
        <v>0</v>
      </c>
      <c r="AO111" s="52">
        <v>0</v>
      </c>
      <c r="AP111" s="53">
        <v>0</v>
      </c>
      <c r="AQ111" s="46">
        <v>60</v>
      </c>
      <c r="AR111" s="6">
        <v>60</v>
      </c>
      <c r="AS111" s="50">
        <v>0</v>
      </c>
      <c r="AT111" s="65" t="s">
        <v>359</v>
      </c>
      <c r="AU111" s="55">
        <v>5</v>
      </c>
      <c r="AV111" s="56">
        <v>5</v>
      </c>
      <c r="AW111" s="57">
        <v>6</v>
      </c>
      <c r="AX111" s="45">
        <v>5</v>
      </c>
      <c r="AY111" s="56">
        <v>5</v>
      </c>
      <c r="AZ111" s="57">
        <v>6</v>
      </c>
      <c r="BA111" s="46">
        <v>0</v>
      </c>
      <c r="BB111" s="6">
        <v>0</v>
      </c>
      <c r="BC111" s="47">
        <v>0</v>
      </c>
    </row>
    <row r="112" spans="1:55" ht="12.75">
      <c r="A112" t="s">
        <v>175</v>
      </c>
      <c r="B112" s="6">
        <v>101</v>
      </c>
      <c r="C112" s="72" t="s">
        <v>104</v>
      </c>
      <c r="D112" s="59" t="s">
        <v>114</v>
      </c>
      <c r="E112" s="49" t="s">
        <v>176</v>
      </c>
      <c r="F112" s="60">
        <v>221</v>
      </c>
      <c r="G112" s="34">
        <v>701.0491779673939</v>
      </c>
      <c r="H112" s="61">
        <v>0</v>
      </c>
      <c r="I112" s="62">
        <v>880.6573316921257</v>
      </c>
      <c r="J112" s="61">
        <v>0</v>
      </c>
      <c r="K112" s="220">
        <v>0.8509763609283081</v>
      </c>
      <c r="L112" s="63">
        <v>5</v>
      </c>
      <c r="M112" s="222">
        <v>0.3703323074221734</v>
      </c>
      <c r="N112" s="64">
        <v>0</v>
      </c>
      <c r="O112" s="39" t="s">
        <v>355</v>
      </c>
      <c r="P112" s="63">
        <v>0</v>
      </c>
      <c r="Q112" s="46" t="s">
        <v>355</v>
      </c>
      <c r="R112" s="63">
        <v>0</v>
      </c>
      <c r="S112" s="42">
        <v>5</v>
      </c>
      <c r="T112" s="42"/>
      <c r="U112" s="43"/>
      <c r="V112" s="44">
        <v>60</v>
      </c>
      <c r="W112" s="44">
        <v>60</v>
      </c>
      <c r="X112" s="44">
        <v>0</v>
      </c>
      <c r="Y112" s="46">
        <v>0.67</v>
      </c>
      <c r="Z112" s="47">
        <v>0.38</v>
      </c>
      <c r="AA112" s="46">
        <v>0</v>
      </c>
      <c r="AB112" s="47">
        <v>0</v>
      </c>
      <c r="AC112" s="128">
        <v>0.27042659974905897</v>
      </c>
      <c r="AD112" s="130">
        <v>0.20780426599749058</v>
      </c>
      <c r="AE112" s="131">
        <v>0.06924247176913424</v>
      </c>
      <c r="AF112" s="46">
        <v>0</v>
      </c>
      <c r="AG112" s="6">
        <v>0</v>
      </c>
      <c r="AH112" s="47">
        <v>0</v>
      </c>
      <c r="AI112" s="46">
        <v>0</v>
      </c>
      <c r="AJ112" s="50">
        <v>0</v>
      </c>
      <c r="AK112" s="6">
        <v>0</v>
      </c>
      <c r="AL112" s="47">
        <v>0</v>
      </c>
      <c r="AN112" s="51">
        <v>0</v>
      </c>
      <c r="AO112" s="52">
        <v>0</v>
      </c>
      <c r="AP112" s="53">
        <v>0</v>
      </c>
      <c r="AQ112" s="46">
        <v>60</v>
      </c>
      <c r="AR112" s="6">
        <v>60</v>
      </c>
      <c r="AS112" s="50">
        <v>0</v>
      </c>
      <c r="AT112" s="65" t="s">
        <v>359</v>
      </c>
      <c r="AU112" s="55">
        <v>3</v>
      </c>
      <c r="AV112" s="56">
        <v>3</v>
      </c>
      <c r="AW112" s="57">
        <v>5</v>
      </c>
      <c r="AX112" s="45">
        <v>5</v>
      </c>
      <c r="AY112" s="56">
        <v>5</v>
      </c>
      <c r="AZ112" s="57">
        <v>6</v>
      </c>
      <c r="BA112" s="46">
        <v>2</v>
      </c>
      <c r="BB112" s="6">
        <v>2</v>
      </c>
      <c r="BC112" s="47">
        <v>1</v>
      </c>
    </row>
    <row r="113" spans="1:55" ht="12.75">
      <c r="A113" t="s">
        <v>177</v>
      </c>
      <c r="B113" s="6">
        <v>102</v>
      </c>
      <c r="C113" s="72" t="s">
        <v>155</v>
      </c>
      <c r="D113" s="59" t="s">
        <v>178</v>
      </c>
      <c r="E113" s="49" t="s">
        <v>179</v>
      </c>
      <c r="F113" s="59">
        <v>149</v>
      </c>
      <c r="G113" s="34">
        <v>144.7565346553235</v>
      </c>
      <c r="H113" s="61">
        <v>0</v>
      </c>
      <c r="I113" s="62">
        <v>205.65959281847609</v>
      </c>
      <c r="J113" s="61">
        <v>0</v>
      </c>
      <c r="K113" s="220">
        <v>0.4693877534729051</v>
      </c>
      <c r="L113" s="63">
        <v>0</v>
      </c>
      <c r="M113" s="223">
        <v>0.45481049351670355</v>
      </c>
      <c r="N113" s="64">
        <v>0</v>
      </c>
      <c r="O113" s="39" t="s">
        <v>50</v>
      </c>
      <c r="P113" s="63">
        <v>5</v>
      </c>
      <c r="Q113" s="46" t="s">
        <v>355</v>
      </c>
      <c r="R113" s="63">
        <v>0</v>
      </c>
      <c r="S113" s="42">
        <v>5</v>
      </c>
      <c r="T113" s="42"/>
      <c r="U113" s="43"/>
      <c r="V113" s="44">
        <v>60</v>
      </c>
      <c r="W113" s="44">
        <v>60</v>
      </c>
      <c r="X113" s="44">
        <v>0</v>
      </c>
      <c r="Y113" s="46">
        <v>0.3</v>
      </c>
      <c r="Z113" s="47">
        <v>0.19</v>
      </c>
      <c r="AA113" s="46">
        <v>0</v>
      </c>
      <c r="AB113" s="47">
        <v>0</v>
      </c>
      <c r="AC113" s="128">
        <v>0.03627352572145546</v>
      </c>
      <c r="AD113" s="130">
        <v>0.08484316185696361</v>
      </c>
      <c r="AE113" s="131" t="s">
        <v>360</v>
      </c>
      <c r="AF113" s="46">
        <v>0</v>
      </c>
      <c r="AG113" s="6">
        <v>0</v>
      </c>
      <c r="AH113" s="47" t="s">
        <v>360</v>
      </c>
      <c r="AI113" s="46">
        <v>0</v>
      </c>
      <c r="AJ113" s="50" t="s">
        <v>360</v>
      </c>
      <c r="AK113" s="6">
        <v>0</v>
      </c>
      <c r="AL113" s="47">
        <v>0</v>
      </c>
      <c r="AN113" s="51">
        <v>0</v>
      </c>
      <c r="AO113" s="52">
        <v>0</v>
      </c>
      <c r="AP113" s="53">
        <v>0</v>
      </c>
      <c r="AQ113" s="46">
        <v>60</v>
      </c>
      <c r="AR113" s="6">
        <v>60</v>
      </c>
      <c r="AS113" s="50">
        <v>0</v>
      </c>
      <c r="AT113" s="65" t="s">
        <v>359</v>
      </c>
      <c r="AU113" s="55">
        <v>5</v>
      </c>
      <c r="AV113" s="56">
        <v>5</v>
      </c>
      <c r="AW113" s="57">
        <v>6</v>
      </c>
      <c r="AX113" s="45">
        <v>5</v>
      </c>
      <c r="AY113" s="56">
        <v>5</v>
      </c>
      <c r="AZ113" s="57">
        <v>6</v>
      </c>
      <c r="BA113" s="46">
        <v>0</v>
      </c>
      <c r="BB113" s="6">
        <v>0</v>
      </c>
      <c r="BC113" s="47">
        <v>0</v>
      </c>
    </row>
    <row r="114" spans="1:55" ht="12.75">
      <c r="A114" t="s">
        <v>206</v>
      </c>
      <c r="B114" s="6">
        <v>103</v>
      </c>
      <c r="C114" s="72" t="s">
        <v>207</v>
      </c>
      <c r="D114" s="59" t="s">
        <v>188</v>
      </c>
      <c r="E114" s="49" t="s">
        <v>208</v>
      </c>
      <c r="F114" s="59">
        <v>187</v>
      </c>
      <c r="G114" s="34">
        <v>537.1577313115264</v>
      </c>
      <c r="H114" s="61">
        <v>0</v>
      </c>
      <c r="I114" s="62">
        <v>548.6558103168975</v>
      </c>
      <c r="J114" s="61">
        <v>0</v>
      </c>
      <c r="K114" s="220">
        <v>0.7809765718871345</v>
      </c>
      <c r="L114" s="63">
        <v>5</v>
      </c>
      <c r="M114" s="223">
        <v>0.5554614712024579</v>
      </c>
      <c r="N114" s="64">
        <v>0</v>
      </c>
      <c r="O114" s="39" t="s">
        <v>355</v>
      </c>
      <c r="P114" s="63">
        <v>0</v>
      </c>
      <c r="Q114" s="46" t="s">
        <v>355</v>
      </c>
      <c r="R114" s="63">
        <v>0</v>
      </c>
      <c r="S114" s="42">
        <v>5</v>
      </c>
      <c r="T114" s="42"/>
      <c r="U114" s="43"/>
      <c r="V114" s="44">
        <v>60</v>
      </c>
      <c r="W114" s="44">
        <v>60</v>
      </c>
      <c r="X114" s="44">
        <v>0</v>
      </c>
      <c r="Y114" s="46">
        <v>0.83</v>
      </c>
      <c r="Z114" s="47">
        <v>0.32</v>
      </c>
      <c r="AA114" s="46">
        <v>1</v>
      </c>
      <c r="AB114" s="47">
        <v>0</v>
      </c>
      <c r="AC114" s="128">
        <v>0.5578042659974907</v>
      </c>
      <c r="AD114" s="130">
        <v>0.25683500627352573</v>
      </c>
      <c r="AE114" s="131">
        <v>0.12680363864491842</v>
      </c>
      <c r="AF114" s="46">
        <v>1</v>
      </c>
      <c r="AG114" s="6">
        <v>0</v>
      </c>
      <c r="AH114" s="47">
        <v>0</v>
      </c>
      <c r="AI114" s="46">
        <v>0</v>
      </c>
      <c r="AJ114" s="50">
        <v>60</v>
      </c>
      <c r="AK114" s="6">
        <v>0</v>
      </c>
      <c r="AL114" s="47">
        <v>60</v>
      </c>
      <c r="AN114" s="51">
        <v>1</v>
      </c>
      <c r="AO114" s="52">
        <v>0</v>
      </c>
      <c r="AP114" s="53">
        <v>0</v>
      </c>
      <c r="AQ114" s="46">
        <v>30</v>
      </c>
      <c r="AR114" s="6">
        <v>60</v>
      </c>
      <c r="AS114" s="50">
        <v>60</v>
      </c>
      <c r="AT114" s="65" t="s">
        <v>361</v>
      </c>
      <c r="AU114" s="55">
        <v>3</v>
      </c>
      <c r="AV114" s="56">
        <v>5</v>
      </c>
      <c r="AW114" s="57">
        <v>5</v>
      </c>
      <c r="AX114" s="45">
        <v>3</v>
      </c>
      <c r="AY114" s="56">
        <v>5</v>
      </c>
      <c r="AZ114" s="57">
        <v>5</v>
      </c>
      <c r="BA114" s="46">
        <v>0</v>
      </c>
      <c r="BB114" s="6">
        <v>0</v>
      </c>
      <c r="BC114" s="47">
        <v>0</v>
      </c>
    </row>
    <row r="115" spans="1:55" ht="12.75">
      <c r="A115" t="s">
        <v>211</v>
      </c>
      <c r="B115" s="6">
        <v>104</v>
      </c>
      <c r="C115" s="72" t="s">
        <v>100</v>
      </c>
      <c r="D115" s="59" t="s">
        <v>212</v>
      </c>
      <c r="E115" s="49" t="s">
        <v>213</v>
      </c>
      <c r="F115" s="67">
        <v>236</v>
      </c>
      <c r="G115" s="34">
        <v>830.9748427672955</v>
      </c>
      <c r="H115" s="61">
        <v>0</v>
      </c>
      <c r="I115" s="62">
        <v>864.5440251572327</v>
      </c>
      <c r="J115" s="61">
        <v>0</v>
      </c>
      <c r="K115" s="220">
        <v>0.3375931836181495</v>
      </c>
      <c r="L115" s="63">
        <v>0</v>
      </c>
      <c r="M115" s="222">
        <v>0.17518636731564485</v>
      </c>
      <c r="N115" s="64">
        <v>0</v>
      </c>
      <c r="O115" s="39" t="s">
        <v>50</v>
      </c>
      <c r="P115" s="63">
        <v>5</v>
      </c>
      <c r="Q115" s="46" t="s">
        <v>355</v>
      </c>
      <c r="R115" s="63">
        <v>0</v>
      </c>
      <c r="S115" s="42">
        <v>5</v>
      </c>
      <c r="T115" s="42"/>
      <c r="U115" s="43"/>
      <c r="V115" s="44">
        <v>60</v>
      </c>
      <c r="W115" s="44">
        <v>60</v>
      </c>
      <c r="X115" s="44">
        <v>0</v>
      </c>
      <c r="Y115" s="46">
        <v>0.62</v>
      </c>
      <c r="Z115" s="47">
        <v>0.19</v>
      </c>
      <c r="AA115" s="46">
        <v>0</v>
      </c>
      <c r="AB115" s="47">
        <v>0</v>
      </c>
      <c r="AC115" s="128">
        <v>0.15651191969887077</v>
      </c>
      <c r="AD115" s="130">
        <v>0.12603513174404016</v>
      </c>
      <c r="AE115" s="131">
        <v>0.02635978670012547</v>
      </c>
      <c r="AF115" s="46">
        <v>0</v>
      </c>
      <c r="AG115" s="6">
        <v>0</v>
      </c>
      <c r="AH115" s="47">
        <v>0</v>
      </c>
      <c r="AI115" s="46">
        <v>0</v>
      </c>
      <c r="AJ115" s="50">
        <v>0</v>
      </c>
      <c r="AK115" s="6">
        <v>0</v>
      </c>
      <c r="AL115" s="47">
        <v>0</v>
      </c>
      <c r="AN115" s="51">
        <v>0</v>
      </c>
      <c r="AO115" s="52">
        <v>0</v>
      </c>
      <c r="AP115" s="53">
        <v>0</v>
      </c>
      <c r="AQ115" s="46">
        <v>60</v>
      </c>
      <c r="AR115" s="6">
        <v>60</v>
      </c>
      <c r="AS115" s="50">
        <v>0</v>
      </c>
      <c r="AT115" s="65" t="s">
        <v>359</v>
      </c>
      <c r="AU115" s="55">
        <v>3</v>
      </c>
      <c r="AV115" s="56">
        <v>3</v>
      </c>
      <c r="AW115" s="57">
        <v>3</v>
      </c>
      <c r="AX115" s="45">
        <v>5</v>
      </c>
      <c r="AY115" s="56">
        <v>5</v>
      </c>
      <c r="AZ115" s="57">
        <v>6</v>
      </c>
      <c r="BA115" s="46">
        <v>2</v>
      </c>
      <c r="BB115" s="6">
        <v>2</v>
      </c>
      <c r="BC115" s="47">
        <v>3</v>
      </c>
    </row>
    <row r="116" spans="1:55" ht="12.75">
      <c r="A116" t="s">
        <v>224</v>
      </c>
      <c r="B116" s="6">
        <v>105</v>
      </c>
      <c r="C116" s="72" t="s">
        <v>225</v>
      </c>
      <c r="D116" s="59" t="s">
        <v>212</v>
      </c>
      <c r="E116" s="49" t="s">
        <v>226</v>
      </c>
      <c r="F116" s="67">
        <v>238</v>
      </c>
      <c r="G116" s="34">
        <v>778.9473684210526</v>
      </c>
      <c r="H116" s="61">
        <v>0</v>
      </c>
      <c r="I116" s="62">
        <v>801.5323117921386</v>
      </c>
      <c r="J116" s="61">
        <v>0</v>
      </c>
      <c r="K116" s="220">
        <v>0</v>
      </c>
      <c r="L116" s="63">
        <v>0</v>
      </c>
      <c r="M116" s="222">
        <v>0.2306717384786048</v>
      </c>
      <c r="N116" s="64">
        <v>0</v>
      </c>
      <c r="O116" s="39" t="s">
        <v>50</v>
      </c>
      <c r="P116" s="63">
        <v>5</v>
      </c>
      <c r="Q116" s="46" t="s">
        <v>355</v>
      </c>
      <c r="R116" s="63">
        <v>0</v>
      </c>
      <c r="S116" s="42">
        <v>5</v>
      </c>
      <c r="T116" s="42"/>
      <c r="U116" s="43"/>
      <c r="V116" s="44">
        <v>60</v>
      </c>
      <c r="W116" s="44">
        <v>60</v>
      </c>
      <c r="X116" s="44">
        <v>0</v>
      </c>
      <c r="Y116" s="46">
        <v>0.38</v>
      </c>
      <c r="Z116" s="47">
        <v>0.28</v>
      </c>
      <c r="AA116" s="46">
        <v>0</v>
      </c>
      <c r="AB116" s="47">
        <v>0</v>
      </c>
      <c r="AC116" s="128">
        <v>0.20051442910915937</v>
      </c>
      <c r="AD116" s="130">
        <v>0.16184755332496864</v>
      </c>
      <c r="AE116" s="131">
        <v>0.03266154328732748</v>
      </c>
      <c r="AF116" s="46">
        <v>0</v>
      </c>
      <c r="AG116" s="6">
        <v>0</v>
      </c>
      <c r="AH116" s="47">
        <v>0</v>
      </c>
      <c r="AI116" s="46">
        <v>0</v>
      </c>
      <c r="AJ116" s="50">
        <v>0</v>
      </c>
      <c r="AK116" s="6">
        <v>0</v>
      </c>
      <c r="AL116" s="47">
        <v>0</v>
      </c>
      <c r="AN116" s="51">
        <v>0</v>
      </c>
      <c r="AO116" s="52">
        <v>0</v>
      </c>
      <c r="AP116" s="53">
        <v>0</v>
      </c>
      <c r="AQ116" s="46">
        <v>60</v>
      </c>
      <c r="AR116" s="6">
        <v>60</v>
      </c>
      <c r="AS116" s="50">
        <v>0</v>
      </c>
      <c r="AT116" s="65" t="s">
        <v>359</v>
      </c>
      <c r="AU116" s="55">
        <v>3</v>
      </c>
      <c r="AV116" s="56">
        <v>3</v>
      </c>
      <c r="AW116" s="57">
        <v>5</v>
      </c>
      <c r="AX116" s="45">
        <v>5</v>
      </c>
      <c r="AY116" s="56">
        <v>5</v>
      </c>
      <c r="AZ116" s="57">
        <v>6</v>
      </c>
      <c r="BA116" s="46">
        <v>2</v>
      </c>
      <c r="BB116" s="6">
        <v>2</v>
      </c>
      <c r="BC116" s="47">
        <v>1</v>
      </c>
    </row>
    <row r="117" spans="1:55" ht="12.75">
      <c r="A117" t="s">
        <v>239</v>
      </c>
      <c r="B117" s="6">
        <v>106</v>
      </c>
      <c r="C117" s="72" t="s">
        <v>114</v>
      </c>
      <c r="D117" s="59" t="s">
        <v>111</v>
      </c>
      <c r="E117" s="49" t="s">
        <v>240</v>
      </c>
      <c r="F117" s="67">
        <v>222</v>
      </c>
      <c r="G117" s="34">
        <v>721.3505461767627</v>
      </c>
      <c r="H117" s="61">
        <v>0</v>
      </c>
      <c r="I117" s="62">
        <v>2798.0139026812312</v>
      </c>
      <c r="J117" s="61">
        <v>0</v>
      </c>
      <c r="K117" s="220">
        <v>0.8086376409385468</v>
      </c>
      <c r="L117" s="63">
        <v>5</v>
      </c>
      <c r="M117" s="222">
        <v>0.20330056168667068</v>
      </c>
      <c r="N117" s="64">
        <v>0</v>
      </c>
      <c r="O117" s="39" t="s">
        <v>355</v>
      </c>
      <c r="P117" s="63">
        <v>0</v>
      </c>
      <c r="Q117" s="46" t="s">
        <v>355</v>
      </c>
      <c r="R117" s="63">
        <v>0</v>
      </c>
      <c r="S117" s="42">
        <v>5</v>
      </c>
      <c r="T117" s="42"/>
      <c r="U117" s="43"/>
      <c r="V117" s="44">
        <v>60</v>
      </c>
      <c r="W117" s="44">
        <v>60</v>
      </c>
      <c r="X117" s="44">
        <v>0</v>
      </c>
      <c r="Y117" s="46">
        <v>0.83</v>
      </c>
      <c r="Z117" s="47">
        <v>0.3</v>
      </c>
      <c r="AA117" s="46">
        <v>1</v>
      </c>
      <c r="AB117" s="47">
        <v>0</v>
      </c>
      <c r="AC117" s="128">
        <v>0.34148055207026357</v>
      </c>
      <c r="AD117" s="130">
        <v>0.21810225846925974</v>
      </c>
      <c r="AE117" s="131">
        <v>0.05502509410288582</v>
      </c>
      <c r="AF117" s="46">
        <v>0</v>
      </c>
      <c r="AG117" s="6">
        <v>0</v>
      </c>
      <c r="AH117" s="47">
        <v>0</v>
      </c>
      <c r="AI117" s="46">
        <v>0</v>
      </c>
      <c r="AJ117" s="50">
        <v>0</v>
      </c>
      <c r="AK117" s="6">
        <v>0</v>
      </c>
      <c r="AL117" s="47">
        <v>0</v>
      </c>
      <c r="AN117" s="51">
        <v>1</v>
      </c>
      <c r="AO117" s="52">
        <v>0</v>
      </c>
      <c r="AP117" s="53">
        <v>0</v>
      </c>
      <c r="AQ117" s="46">
        <v>30</v>
      </c>
      <c r="AR117" s="6">
        <v>60</v>
      </c>
      <c r="AS117" s="50">
        <v>0</v>
      </c>
      <c r="AT117" s="65" t="s">
        <v>361</v>
      </c>
      <c r="AU117" s="55">
        <v>3</v>
      </c>
      <c r="AV117" s="56">
        <v>3</v>
      </c>
      <c r="AW117" s="57">
        <v>5</v>
      </c>
      <c r="AX117" s="45">
        <v>3</v>
      </c>
      <c r="AY117" s="56">
        <v>5</v>
      </c>
      <c r="AZ117" s="57">
        <v>6</v>
      </c>
      <c r="BA117" s="46">
        <v>0</v>
      </c>
      <c r="BB117" s="6">
        <v>2</v>
      </c>
      <c r="BC117" s="47">
        <v>1</v>
      </c>
    </row>
    <row r="118" spans="1:55" ht="12.75">
      <c r="A118" t="s">
        <v>248</v>
      </c>
      <c r="B118" s="6">
        <v>107</v>
      </c>
      <c r="C118" s="72" t="s">
        <v>249</v>
      </c>
      <c r="D118" s="59" t="s">
        <v>250</v>
      </c>
      <c r="E118" s="49" t="s">
        <v>251</v>
      </c>
      <c r="F118" s="67">
        <v>204</v>
      </c>
      <c r="G118" s="34">
        <v>594.8091603053435</v>
      </c>
      <c r="H118" s="61">
        <v>0</v>
      </c>
      <c r="I118" s="62">
        <v>681.9847328244275</v>
      </c>
      <c r="J118" s="61">
        <v>0</v>
      </c>
      <c r="K118" s="220">
        <v>0</v>
      </c>
      <c r="L118" s="63">
        <v>0</v>
      </c>
      <c r="M118" s="222">
        <v>0</v>
      </c>
      <c r="N118" s="64">
        <v>0</v>
      </c>
      <c r="O118" s="39" t="s">
        <v>50</v>
      </c>
      <c r="P118" s="63">
        <v>5</v>
      </c>
      <c r="Q118" s="46" t="s">
        <v>355</v>
      </c>
      <c r="R118" s="63">
        <v>0</v>
      </c>
      <c r="S118" s="42">
        <v>5</v>
      </c>
      <c r="T118" s="42"/>
      <c r="U118" s="43"/>
      <c r="V118" s="44">
        <v>60</v>
      </c>
      <c r="W118" s="44">
        <v>60</v>
      </c>
      <c r="X118" s="44">
        <v>0</v>
      </c>
      <c r="Y118" s="46">
        <v>0.61</v>
      </c>
      <c r="Z118" s="47">
        <v>0.34</v>
      </c>
      <c r="AA118" s="46">
        <v>0</v>
      </c>
      <c r="AB118" s="47">
        <v>0</v>
      </c>
      <c r="AC118" s="128">
        <v>0.37775407779171893</v>
      </c>
      <c r="AD118" s="130">
        <v>0.18413425345043916</v>
      </c>
      <c r="AE118" s="131" t="s">
        <v>360</v>
      </c>
      <c r="AF118" s="46">
        <v>0</v>
      </c>
      <c r="AG118" s="6">
        <v>0</v>
      </c>
      <c r="AH118" s="47" t="s">
        <v>360</v>
      </c>
      <c r="AI118" s="46">
        <v>0</v>
      </c>
      <c r="AJ118" s="50" t="s">
        <v>360</v>
      </c>
      <c r="AK118" s="6">
        <v>0</v>
      </c>
      <c r="AL118" s="47">
        <v>0</v>
      </c>
      <c r="AN118" s="51">
        <v>0</v>
      </c>
      <c r="AO118" s="52">
        <v>0</v>
      </c>
      <c r="AP118" s="53">
        <v>0</v>
      </c>
      <c r="AQ118" s="46">
        <v>60</v>
      </c>
      <c r="AR118" s="6">
        <v>60</v>
      </c>
      <c r="AS118" s="50">
        <v>0</v>
      </c>
      <c r="AT118" s="65" t="s">
        <v>359</v>
      </c>
      <c r="AU118" s="55">
        <v>3</v>
      </c>
      <c r="AV118" s="56">
        <v>3</v>
      </c>
      <c r="AW118" s="57">
        <v>6</v>
      </c>
      <c r="AX118" s="45">
        <v>5</v>
      </c>
      <c r="AY118" s="56">
        <v>5</v>
      </c>
      <c r="AZ118" s="57">
        <v>6</v>
      </c>
      <c r="BA118" s="46">
        <v>2</v>
      </c>
      <c r="BB118" s="6">
        <v>2</v>
      </c>
      <c r="BC118" s="47">
        <v>0</v>
      </c>
    </row>
    <row r="119" spans="1:55" ht="12.75">
      <c r="A119" t="s">
        <v>275</v>
      </c>
      <c r="B119" s="6">
        <v>108</v>
      </c>
      <c r="C119" s="72" t="s">
        <v>99</v>
      </c>
      <c r="D119" s="59" t="s">
        <v>75</v>
      </c>
      <c r="E119" s="49" t="s">
        <v>276</v>
      </c>
      <c r="F119" s="60">
        <v>331</v>
      </c>
      <c r="G119" s="34">
        <v>630.5834312682506</v>
      </c>
      <c r="H119" s="61">
        <v>0</v>
      </c>
      <c r="I119" s="62">
        <v>509.7794902080782</v>
      </c>
      <c r="J119" s="61">
        <v>0</v>
      </c>
      <c r="K119" s="220">
        <v>0.31943580378625264</v>
      </c>
      <c r="L119" s="63">
        <v>0</v>
      </c>
      <c r="M119" s="222">
        <v>0.204521883908221</v>
      </c>
      <c r="N119" s="64">
        <v>0</v>
      </c>
      <c r="O119" s="39" t="s">
        <v>50</v>
      </c>
      <c r="P119" s="63">
        <v>5</v>
      </c>
      <c r="Q119" s="46" t="s">
        <v>355</v>
      </c>
      <c r="R119" s="63">
        <v>0</v>
      </c>
      <c r="S119" s="42">
        <v>5</v>
      </c>
      <c r="T119" s="42"/>
      <c r="U119" s="43"/>
      <c r="V119" s="44">
        <v>60</v>
      </c>
      <c r="W119" s="44">
        <v>60</v>
      </c>
      <c r="X119" s="44">
        <v>0</v>
      </c>
      <c r="Y119" s="46">
        <v>1.97</v>
      </c>
      <c r="Z119" s="47">
        <v>1.18</v>
      </c>
      <c r="AA119" s="46">
        <v>2</v>
      </c>
      <c r="AB119" s="47">
        <v>1</v>
      </c>
      <c r="AC119" s="128">
        <v>0.36422835633626105</v>
      </c>
      <c r="AD119" s="130">
        <v>0.3882496863237139</v>
      </c>
      <c r="AE119" s="131">
        <v>0.09106806775407779</v>
      </c>
      <c r="AF119" s="46">
        <v>0</v>
      </c>
      <c r="AG119" s="6">
        <v>0</v>
      </c>
      <c r="AH119" s="47">
        <v>0</v>
      </c>
      <c r="AI119" s="46">
        <v>0</v>
      </c>
      <c r="AJ119" s="50">
        <v>60</v>
      </c>
      <c r="AK119" s="6">
        <v>30</v>
      </c>
      <c r="AL119" s="47">
        <v>30</v>
      </c>
      <c r="AN119" s="51">
        <v>2</v>
      </c>
      <c r="AO119" s="52">
        <v>1</v>
      </c>
      <c r="AP119" s="53">
        <v>0</v>
      </c>
      <c r="AQ119" s="46">
        <v>15</v>
      </c>
      <c r="AR119" s="6">
        <v>30</v>
      </c>
      <c r="AS119" s="50">
        <v>30</v>
      </c>
      <c r="AT119" s="65" t="s">
        <v>356</v>
      </c>
      <c r="AU119" s="55">
        <v>3</v>
      </c>
      <c r="AV119" s="56">
        <v>3</v>
      </c>
      <c r="AW119" s="57">
        <v>5</v>
      </c>
      <c r="AX119" s="45">
        <v>2</v>
      </c>
      <c r="AY119" s="56">
        <v>3</v>
      </c>
      <c r="AZ119" s="57">
        <v>3</v>
      </c>
      <c r="BA119" s="46">
        <v>-1</v>
      </c>
      <c r="BB119" s="6">
        <v>0</v>
      </c>
      <c r="BC119" s="47">
        <v>-2</v>
      </c>
    </row>
    <row r="120" spans="1:55" ht="12.75">
      <c r="A120" t="s">
        <v>279</v>
      </c>
      <c r="B120" s="6">
        <v>109</v>
      </c>
      <c r="C120" s="72" t="s">
        <v>99</v>
      </c>
      <c r="D120" s="59" t="s">
        <v>212</v>
      </c>
      <c r="E120" s="49" t="s">
        <v>280</v>
      </c>
      <c r="F120" s="60">
        <v>234</v>
      </c>
      <c r="G120" s="34">
        <v>898.9435068023892</v>
      </c>
      <c r="H120" s="61">
        <v>0</v>
      </c>
      <c r="I120" s="62">
        <v>661.8583223793479</v>
      </c>
      <c r="J120" s="61">
        <v>0</v>
      </c>
      <c r="K120" s="220">
        <v>0.09263491005776159</v>
      </c>
      <c r="L120" s="63">
        <v>0</v>
      </c>
      <c r="M120" s="222">
        <v>0</v>
      </c>
      <c r="N120" s="64">
        <v>0</v>
      </c>
      <c r="O120" s="39" t="s">
        <v>50</v>
      </c>
      <c r="P120" s="63">
        <v>5</v>
      </c>
      <c r="Q120" s="46" t="s">
        <v>355</v>
      </c>
      <c r="R120" s="63">
        <v>0</v>
      </c>
      <c r="S120" s="42">
        <v>5</v>
      </c>
      <c r="T120" s="42"/>
      <c r="U120" s="43"/>
      <c r="V120" s="44">
        <v>60</v>
      </c>
      <c r="W120" s="44">
        <v>60</v>
      </c>
      <c r="X120" s="44">
        <v>0</v>
      </c>
      <c r="Y120" s="46">
        <v>1.21</v>
      </c>
      <c r="Z120" s="47">
        <v>0.48</v>
      </c>
      <c r="AA120" s="46">
        <v>1</v>
      </c>
      <c r="AB120" s="47">
        <v>0</v>
      </c>
      <c r="AC120" s="128">
        <v>0.26181932245922207</v>
      </c>
      <c r="AD120" s="130">
        <v>0.24069636135508157</v>
      </c>
      <c r="AE120" s="131">
        <v>0.06832026348808032</v>
      </c>
      <c r="AF120" s="46">
        <v>0</v>
      </c>
      <c r="AG120" s="6">
        <v>0</v>
      </c>
      <c r="AH120" s="47">
        <v>0</v>
      </c>
      <c r="AI120" s="46">
        <v>0</v>
      </c>
      <c r="AJ120" s="50">
        <v>0</v>
      </c>
      <c r="AK120" s="6">
        <v>0</v>
      </c>
      <c r="AL120" s="47">
        <v>0</v>
      </c>
      <c r="AN120" s="51">
        <v>1</v>
      </c>
      <c r="AO120" s="52">
        <v>0</v>
      </c>
      <c r="AP120" s="53">
        <v>0</v>
      </c>
      <c r="AQ120" s="46">
        <v>30</v>
      </c>
      <c r="AR120" s="6">
        <v>60</v>
      </c>
      <c r="AS120" s="50">
        <v>0</v>
      </c>
      <c r="AT120" s="65" t="s">
        <v>361</v>
      </c>
      <c r="AU120" s="55">
        <v>3</v>
      </c>
      <c r="AV120" s="56">
        <v>3</v>
      </c>
      <c r="AW120" s="57">
        <v>5</v>
      </c>
      <c r="AX120" s="45">
        <v>3</v>
      </c>
      <c r="AY120" s="56">
        <v>5</v>
      </c>
      <c r="AZ120" s="57">
        <v>6</v>
      </c>
      <c r="BA120" s="46">
        <v>0</v>
      </c>
      <c r="BB120" s="6">
        <v>2</v>
      </c>
      <c r="BC120" s="47">
        <v>1</v>
      </c>
    </row>
    <row r="121" spans="1:55" ht="12.75">
      <c r="A121" t="s">
        <v>288</v>
      </c>
      <c r="B121" s="6">
        <v>110</v>
      </c>
      <c r="C121" s="72" t="s">
        <v>119</v>
      </c>
      <c r="D121" s="59" t="s">
        <v>114</v>
      </c>
      <c r="E121" s="49" t="s">
        <v>289</v>
      </c>
      <c r="F121" s="60">
        <v>271</v>
      </c>
      <c r="G121" s="34">
        <v>227.368818011995</v>
      </c>
      <c r="H121" s="61">
        <v>0</v>
      </c>
      <c r="I121" s="62">
        <v>880.7032919909065</v>
      </c>
      <c r="J121" s="61">
        <v>0</v>
      </c>
      <c r="K121" s="220">
        <v>0.8231545163308348</v>
      </c>
      <c r="L121" s="63">
        <v>5</v>
      </c>
      <c r="M121" s="222">
        <v>0.4065566221983646</v>
      </c>
      <c r="N121" s="64">
        <v>0</v>
      </c>
      <c r="O121" s="39" t="s">
        <v>355</v>
      </c>
      <c r="P121" s="63">
        <v>0</v>
      </c>
      <c r="Q121" s="46" t="s">
        <v>355</v>
      </c>
      <c r="R121" s="63">
        <v>0</v>
      </c>
      <c r="S121" s="42">
        <v>5</v>
      </c>
      <c r="T121" s="42"/>
      <c r="U121" s="43"/>
      <c r="V121" s="44">
        <v>60</v>
      </c>
      <c r="W121" s="44">
        <v>60</v>
      </c>
      <c r="X121" s="44">
        <v>0</v>
      </c>
      <c r="Y121" s="195">
        <v>0.59</v>
      </c>
      <c r="Z121" s="47">
        <v>0.69</v>
      </c>
      <c r="AA121" s="46">
        <v>0</v>
      </c>
      <c r="AB121" s="47">
        <v>0</v>
      </c>
      <c r="AC121" s="128">
        <v>0.25374058971141783</v>
      </c>
      <c r="AD121" s="130">
        <v>0.14763017565872022</v>
      </c>
      <c r="AE121" s="131">
        <v>0.08622647427854455</v>
      </c>
      <c r="AF121" s="46">
        <v>0</v>
      </c>
      <c r="AG121" s="6">
        <v>0</v>
      </c>
      <c r="AH121" s="47">
        <v>0</v>
      </c>
      <c r="AI121" s="46">
        <v>0</v>
      </c>
      <c r="AJ121" s="50">
        <v>60</v>
      </c>
      <c r="AK121" s="6">
        <v>0</v>
      </c>
      <c r="AL121" s="47">
        <v>60</v>
      </c>
      <c r="AN121" s="51">
        <v>0</v>
      </c>
      <c r="AO121" s="52">
        <v>0</v>
      </c>
      <c r="AP121" s="53">
        <v>0</v>
      </c>
      <c r="AQ121" s="46">
        <v>60</v>
      </c>
      <c r="AR121" s="6">
        <v>60</v>
      </c>
      <c r="AS121" s="50">
        <v>60</v>
      </c>
      <c r="AT121" s="65" t="s">
        <v>359</v>
      </c>
      <c r="AU121" s="55">
        <v>3</v>
      </c>
      <c r="AV121" s="56">
        <v>3</v>
      </c>
      <c r="AW121" s="57">
        <v>5</v>
      </c>
      <c r="AX121" s="45">
        <v>5</v>
      </c>
      <c r="AY121" s="56">
        <v>5</v>
      </c>
      <c r="AZ121" s="57">
        <v>5</v>
      </c>
      <c r="BA121" s="46">
        <v>2</v>
      </c>
      <c r="BB121" s="6">
        <v>2</v>
      </c>
      <c r="BC121" s="47">
        <v>0</v>
      </c>
    </row>
    <row r="122" spans="1:56" s="80" customFormat="1" ht="12.75">
      <c r="A122" t="s">
        <v>68</v>
      </c>
      <c r="B122" s="6">
        <v>111</v>
      </c>
      <c r="C122" s="72" t="s">
        <v>69</v>
      </c>
      <c r="D122" s="59" t="s">
        <v>70</v>
      </c>
      <c r="E122" s="49" t="s">
        <v>71</v>
      </c>
      <c r="F122" s="59">
        <v>28</v>
      </c>
      <c r="G122" s="34">
        <v>1334.3113663077118</v>
      </c>
      <c r="H122" s="61">
        <v>4</v>
      </c>
      <c r="I122" s="62">
        <v>1271.4454522783915</v>
      </c>
      <c r="J122" s="61">
        <v>0</v>
      </c>
      <c r="K122" s="220">
        <v>0.030382331730082705</v>
      </c>
      <c r="L122" s="63">
        <v>0</v>
      </c>
      <c r="M122" s="223">
        <v>0.11393374606243566</v>
      </c>
      <c r="N122" s="64">
        <v>0</v>
      </c>
      <c r="O122" s="39" t="s">
        <v>355</v>
      </c>
      <c r="P122" s="63">
        <v>0</v>
      </c>
      <c r="Q122" s="46" t="s">
        <v>355</v>
      </c>
      <c r="R122" s="63">
        <v>0</v>
      </c>
      <c r="S122" s="42">
        <v>4</v>
      </c>
      <c r="T122" s="42"/>
      <c r="U122" s="43"/>
      <c r="V122" s="44">
        <v>60</v>
      </c>
      <c r="W122" s="44">
        <v>60</v>
      </c>
      <c r="X122" s="44">
        <v>0</v>
      </c>
      <c r="Y122" s="46">
        <v>0.26</v>
      </c>
      <c r="Z122" s="47">
        <v>0.48</v>
      </c>
      <c r="AA122" s="46">
        <v>0</v>
      </c>
      <c r="AB122" s="47">
        <v>0</v>
      </c>
      <c r="AC122" s="128">
        <v>0.4012045169385195</v>
      </c>
      <c r="AD122" s="130" t="s">
        <v>360</v>
      </c>
      <c r="AE122" s="131" t="s">
        <v>360</v>
      </c>
      <c r="AF122" s="46">
        <v>0</v>
      </c>
      <c r="AG122" s="6" t="s">
        <v>360</v>
      </c>
      <c r="AH122" s="47" t="s">
        <v>360</v>
      </c>
      <c r="AI122" s="46">
        <v>0</v>
      </c>
      <c r="AJ122" s="50" t="s">
        <v>360</v>
      </c>
      <c r="AK122" s="6">
        <v>0</v>
      </c>
      <c r="AL122" s="47">
        <v>0</v>
      </c>
      <c r="AM122"/>
      <c r="AN122" s="51">
        <v>0</v>
      </c>
      <c r="AO122" s="52">
        <v>0</v>
      </c>
      <c r="AP122" s="53">
        <v>0</v>
      </c>
      <c r="AQ122" s="46">
        <v>60</v>
      </c>
      <c r="AR122" s="6">
        <v>60</v>
      </c>
      <c r="AS122" s="50">
        <v>0</v>
      </c>
      <c r="AT122" s="65" t="s">
        <v>359</v>
      </c>
      <c r="AU122" s="55">
        <v>3</v>
      </c>
      <c r="AV122" s="56">
        <v>3</v>
      </c>
      <c r="AW122" s="57">
        <v>3</v>
      </c>
      <c r="AX122" s="45">
        <v>5</v>
      </c>
      <c r="AY122" s="56">
        <v>5</v>
      </c>
      <c r="AZ122" s="57">
        <v>6</v>
      </c>
      <c r="BA122" s="46">
        <v>2</v>
      </c>
      <c r="BB122" s="6">
        <v>2</v>
      </c>
      <c r="BC122" s="47">
        <v>3</v>
      </c>
      <c r="BD122"/>
    </row>
    <row r="123" spans="1:55" ht="12.75">
      <c r="A123" t="s">
        <v>183</v>
      </c>
      <c r="B123" s="6">
        <v>112</v>
      </c>
      <c r="C123" s="72" t="s">
        <v>184</v>
      </c>
      <c r="D123" s="59" t="s">
        <v>78</v>
      </c>
      <c r="E123" s="49" t="s">
        <v>185</v>
      </c>
      <c r="F123" s="67">
        <v>347</v>
      </c>
      <c r="G123" s="34">
        <v>1087.2687704026116</v>
      </c>
      <c r="H123" s="61">
        <v>4</v>
      </c>
      <c r="I123" s="62">
        <v>988.792165397171</v>
      </c>
      <c r="J123" s="61">
        <v>0</v>
      </c>
      <c r="K123" s="220">
        <v>0.46507911131636026</v>
      </c>
      <c r="L123" s="63">
        <v>0</v>
      </c>
      <c r="M123" s="222">
        <v>0.3313089338947838</v>
      </c>
      <c r="N123" s="64">
        <v>0</v>
      </c>
      <c r="O123" s="39" t="s">
        <v>355</v>
      </c>
      <c r="P123" s="63">
        <v>0</v>
      </c>
      <c r="Q123" s="46" t="s">
        <v>355</v>
      </c>
      <c r="R123" s="63">
        <v>0</v>
      </c>
      <c r="S123" s="42">
        <v>4</v>
      </c>
      <c r="T123" s="42"/>
      <c r="U123" s="43"/>
      <c r="V123" s="44">
        <v>60</v>
      </c>
      <c r="W123" s="44">
        <v>60</v>
      </c>
      <c r="X123" s="44">
        <v>0</v>
      </c>
      <c r="Y123" s="46">
        <v>1.28</v>
      </c>
      <c r="Z123" s="47">
        <v>0.85</v>
      </c>
      <c r="AA123" s="46">
        <v>1</v>
      </c>
      <c r="AB123" s="47">
        <v>1</v>
      </c>
      <c r="AC123" s="128">
        <v>0.6491844416562108</v>
      </c>
      <c r="AD123" s="130">
        <v>0.4286731493099122</v>
      </c>
      <c r="AE123" s="131">
        <v>0.14663111668757842</v>
      </c>
      <c r="AF123" s="46">
        <v>1</v>
      </c>
      <c r="AG123" s="6">
        <v>0</v>
      </c>
      <c r="AH123" s="47">
        <v>0</v>
      </c>
      <c r="AI123" s="46">
        <v>0</v>
      </c>
      <c r="AJ123" s="50">
        <v>60</v>
      </c>
      <c r="AK123" s="6">
        <v>0</v>
      </c>
      <c r="AL123" s="47">
        <v>60</v>
      </c>
      <c r="AN123" s="51">
        <v>1</v>
      </c>
      <c r="AO123" s="52">
        <v>1</v>
      </c>
      <c r="AP123" s="53">
        <v>0</v>
      </c>
      <c r="AQ123" s="46">
        <v>30</v>
      </c>
      <c r="AR123" s="6">
        <v>30</v>
      </c>
      <c r="AS123" s="50">
        <v>60</v>
      </c>
      <c r="AT123" s="65" t="s">
        <v>361</v>
      </c>
      <c r="AU123" s="55">
        <v>3</v>
      </c>
      <c r="AV123" s="56">
        <v>3</v>
      </c>
      <c r="AW123" s="57">
        <v>5</v>
      </c>
      <c r="AX123" s="45">
        <v>3</v>
      </c>
      <c r="AY123" s="56">
        <v>3</v>
      </c>
      <c r="AZ123" s="57">
        <v>5</v>
      </c>
      <c r="BA123" s="46">
        <v>0</v>
      </c>
      <c r="BB123" s="6">
        <v>0</v>
      </c>
      <c r="BC123" s="47">
        <v>0</v>
      </c>
    </row>
    <row r="124" spans="1:55" ht="13.5" thickBot="1">
      <c r="A124" t="s">
        <v>113</v>
      </c>
      <c r="B124" s="6">
        <v>113</v>
      </c>
      <c r="C124" s="127" t="s">
        <v>114</v>
      </c>
      <c r="D124" s="83" t="s">
        <v>110</v>
      </c>
      <c r="E124" s="84" t="s">
        <v>115</v>
      </c>
      <c r="F124" s="83">
        <v>233</v>
      </c>
      <c r="G124" s="206">
        <v>531.6636688314586</v>
      </c>
      <c r="H124" s="85">
        <v>0</v>
      </c>
      <c r="I124" s="86">
        <v>899.206506586512</v>
      </c>
      <c r="J124" s="85">
        <v>0</v>
      </c>
      <c r="K124" s="221">
        <v>0.42758803445682936</v>
      </c>
      <c r="L124" s="119">
        <v>0</v>
      </c>
      <c r="M124" s="224">
        <v>0</v>
      </c>
      <c r="N124" s="121">
        <v>0</v>
      </c>
      <c r="O124" s="87" t="s">
        <v>355</v>
      </c>
      <c r="P124" s="119">
        <v>0</v>
      </c>
      <c r="Q124" s="87" t="s">
        <v>355</v>
      </c>
      <c r="R124" s="119">
        <v>0</v>
      </c>
      <c r="S124" s="42">
        <v>0</v>
      </c>
      <c r="T124" s="42"/>
      <c r="U124" s="43"/>
      <c r="V124" s="44">
        <v>60</v>
      </c>
      <c r="W124" s="44">
        <v>60</v>
      </c>
      <c r="X124" s="44">
        <v>0</v>
      </c>
      <c r="Y124" s="87">
        <v>0.79</v>
      </c>
      <c r="Z124" s="90">
        <v>0.36</v>
      </c>
      <c r="AA124" s="87">
        <v>0</v>
      </c>
      <c r="AB124" s="90">
        <v>0</v>
      </c>
      <c r="AC124" s="129">
        <v>0.33621079046424096</v>
      </c>
      <c r="AD124" s="133">
        <v>0.22086888331242158</v>
      </c>
      <c r="AE124" s="134" t="s">
        <v>360</v>
      </c>
      <c r="AF124" s="87">
        <v>0</v>
      </c>
      <c r="AG124" s="91">
        <v>0</v>
      </c>
      <c r="AH124" s="90" t="s">
        <v>360</v>
      </c>
      <c r="AI124" s="87">
        <v>0</v>
      </c>
      <c r="AJ124" s="92" t="s">
        <v>360</v>
      </c>
      <c r="AK124" s="91">
        <v>0</v>
      </c>
      <c r="AL124" s="90">
        <v>0</v>
      </c>
      <c r="AN124" s="93">
        <v>0</v>
      </c>
      <c r="AO124" s="94">
        <v>0</v>
      </c>
      <c r="AP124" s="95">
        <v>0</v>
      </c>
      <c r="AQ124" s="87">
        <v>60</v>
      </c>
      <c r="AR124" s="91">
        <v>60</v>
      </c>
      <c r="AS124" s="92">
        <v>0</v>
      </c>
      <c r="AT124" s="96" t="s">
        <v>359</v>
      </c>
      <c r="AU124" s="97">
        <v>3</v>
      </c>
      <c r="AV124" s="98">
        <v>5</v>
      </c>
      <c r="AW124" s="99">
        <v>6</v>
      </c>
      <c r="AX124" s="88">
        <v>5</v>
      </c>
      <c r="AY124" s="98">
        <v>5</v>
      </c>
      <c r="AZ124" s="89">
        <v>6</v>
      </c>
      <c r="BA124" s="87">
        <v>2</v>
      </c>
      <c r="BB124" s="91">
        <v>0</v>
      </c>
      <c r="BC124" s="90">
        <v>0</v>
      </c>
    </row>
    <row r="125" spans="4:58" ht="13.5" thickBot="1">
      <c r="D125" s="137"/>
      <c r="E125" s="137"/>
      <c r="F125" s="138"/>
      <c r="G125" s="205"/>
      <c r="H125" s="178"/>
      <c r="I125" s="179"/>
      <c r="J125" s="178"/>
      <c r="K125" s="179"/>
      <c r="L125" s="180"/>
      <c r="M125" s="177"/>
      <c r="N125" s="180"/>
      <c r="O125" s="181"/>
      <c r="P125" s="180"/>
      <c r="Q125" s="181"/>
      <c r="R125" s="100"/>
      <c r="S125" s="139"/>
      <c r="T125" s="170"/>
      <c r="U125" s="170"/>
      <c r="V125" s="170"/>
      <c r="W125" s="171"/>
      <c r="X125" s="171"/>
      <c r="Y125" s="172"/>
      <c r="AA125"/>
      <c r="AB125"/>
      <c r="AC125"/>
      <c r="AD125"/>
      <c r="AE125"/>
      <c r="AF125"/>
      <c r="AG125"/>
      <c r="AH125"/>
      <c r="AI125"/>
      <c r="AJ125"/>
      <c r="AK125"/>
      <c r="AL125"/>
      <c r="AP125"/>
      <c r="AQ125"/>
      <c r="AR125"/>
      <c r="AS125"/>
      <c r="AT125"/>
      <c r="AW125" s="82"/>
      <c r="AX125" s="201"/>
      <c r="AY125" s="201"/>
      <c r="AZ125" s="201"/>
      <c r="BA125" s="201"/>
      <c r="BB125" s="201"/>
      <c r="BC125" s="201"/>
      <c r="BD125" s="181"/>
      <c r="BE125" s="181"/>
      <c r="BF125" s="181"/>
    </row>
    <row r="126" spans="4:58" ht="13.5" thickBot="1">
      <c r="D126" s="137"/>
      <c r="E126" s="137"/>
      <c r="F126" s="138"/>
      <c r="G126" s="106"/>
      <c r="H126" s="182"/>
      <c r="I126" s="183"/>
      <c r="J126" s="182"/>
      <c r="K126" s="183"/>
      <c r="L126" s="184"/>
      <c r="M126" s="106"/>
      <c r="N126" s="184"/>
      <c r="O126" s="185"/>
      <c r="P126" s="184"/>
      <c r="Q126" s="185"/>
      <c r="R126" s="100"/>
      <c r="S126" s="139"/>
      <c r="T126" s="139"/>
      <c r="U126" s="139"/>
      <c r="V126" s="139"/>
      <c r="W126" s="101"/>
      <c r="X126" s="101"/>
      <c r="Y126" s="247" t="s">
        <v>377</v>
      </c>
      <c r="Z126" s="248"/>
      <c r="AA126" s="166" t="s">
        <v>381</v>
      </c>
      <c r="AB126" s="167" t="s">
        <v>383</v>
      </c>
      <c r="AC126"/>
      <c r="AD126" s="249" t="s">
        <v>386</v>
      </c>
      <c r="AE126" s="250"/>
      <c r="AF126" s="166" t="s">
        <v>381</v>
      </c>
      <c r="AG126" s="167" t="s">
        <v>383</v>
      </c>
      <c r="AH126"/>
      <c r="AI126" s="251" t="s">
        <v>389</v>
      </c>
      <c r="AJ126" s="251"/>
      <c r="AK126" s="251" t="s">
        <v>390</v>
      </c>
      <c r="AL126" s="251"/>
      <c r="AP126"/>
      <c r="AQ126"/>
      <c r="AR126"/>
      <c r="AS126"/>
      <c r="AT126"/>
      <c r="AW126" s="82"/>
      <c r="AX126" s="82"/>
      <c r="AY126" s="82"/>
      <c r="AZ126" s="82"/>
      <c r="BA126" s="82"/>
      <c r="BB126" s="82"/>
      <c r="BC126" s="82"/>
      <c r="BD126" s="157"/>
      <c r="BE126" s="157"/>
      <c r="BF126" s="157"/>
    </row>
    <row r="127" spans="3:58" ht="12.75">
      <c r="C127" s="230"/>
      <c r="D127" s="230"/>
      <c r="E127" s="137"/>
      <c r="F127" s="109" t="s">
        <v>15</v>
      </c>
      <c r="G127" s="108" t="s">
        <v>352</v>
      </c>
      <c r="H127" s="109" t="s">
        <v>15</v>
      </c>
      <c r="I127" s="110" t="s">
        <v>352</v>
      </c>
      <c r="J127" s="54" t="s">
        <v>353</v>
      </c>
      <c r="K127" s="111" t="s">
        <v>354</v>
      </c>
      <c r="L127" s="54" t="s">
        <v>353</v>
      </c>
      <c r="M127" s="111" t="s">
        <v>354</v>
      </c>
      <c r="N127" s="54" t="s">
        <v>353</v>
      </c>
      <c r="O127" s="111" t="s">
        <v>354</v>
      </c>
      <c r="P127" s="54" t="s">
        <v>353</v>
      </c>
      <c r="Q127" s="111" t="s">
        <v>354</v>
      </c>
      <c r="R127" s="140"/>
      <c r="S127" s="104"/>
      <c r="T127" s="148"/>
      <c r="U127" s="149" t="s">
        <v>366</v>
      </c>
      <c r="V127" s="141" t="s">
        <v>367</v>
      </c>
      <c r="W127" s="142" t="s">
        <v>368</v>
      </c>
      <c r="X127" s="163" t="s">
        <v>369</v>
      </c>
      <c r="Y127" s="194"/>
      <c r="Z127" s="157"/>
      <c r="AA127" s="58" t="s">
        <v>382</v>
      </c>
      <c r="AB127" s="71" t="s">
        <v>384</v>
      </c>
      <c r="AC127"/>
      <c r="AD127" s="231" t="s">
        <v>387</v>
      </c>
      <c r="AE127" s="232"/>
      <c r="AF127" s="58" t="s">
        <v>382</v>
      </c>
      <c r="AG127" s="71" t="s">
        <v>384</v>
      </c>
      <c r="AH127"/>
      <c r="AI127" s="233" t="s">
        <v>392</v>
      </c>
      <c r="AJ127" s="234"/>
      <c r="AK127" s="235" t="s">
        <v>395</v>
      </c>
      <c r="AL127" s="235"/>
      <c r="AP127"/>
      <c r="AQ127"/>
      <c r="AR127"/>
      <c r="AS127"/>
      <c r="AT127"/>
      <c r="AW127" s="82"/>
      <c r="AX127" s="82"/>
      <c r="AY127" s="82"/>
      <c r="AZ127" s="82"/>
      <c r="BA127" s="82"/>
      <c r="BB127" s="82"/>
      <c r="BC127" s="157"/>
      <c r="BD127" s="157"/>
      <c r="BE127" s="157"/>
      <c r="BF127" s="82"/>
    </row>
    <row r="128" spans="3:58" ht="12.75">
      <c r="C128" s="230"/>
      <c r="D128" s="230"/>
      <c r="E128" s="137"/>
      <c r="F128" s="112">
        <v>10</v>
      </c>
      <c r="G128" s="113">
        <v>3112.5</v>
      </c>
      <c r="H128" s="112">
        <v>10</v>
      </c>
      <c r="I128" s="113">
        <v>17389.040965520388</v>
      </c>
      <c r="J128" s="74">
        <v>5</v>
      </c>
      <c r="K128" s="229">
        <v>0.527</v>
      </c>
      <c r="L128" s="74">
        <v>5</v>
      </c>
      <c r="M128" s="229">
        <v>0.564</v>
      </c>
      <c r="N128" s="74">
        <v>5</v>
      </c>
      <c r="O128" s="114" t="s">
        <v>50</v>
      </c>
      <c r="P128" s="74">
        <v>5</v>
      </c>
      <c r="Q128" s="114" t="s">
        <v>50</v>
      </c>
      <c r="R128" s="103"/>
      <c r="T128" s="155"/>
      <c r="U128" s="156" t="s">
        <v>370</v>
      </c>
      <c r="V128" s="46">
        <v>15</v>
      </c>
      <c r="W128" s="6">
        <v>15</v>
      </c>
      <c r="X128" s="50">
        <v>30</v>
      </c>
      <c r="Y128" s="236" t="s">
        <v>378</v>
      </c>
      <c r="Z128" s="237"/>
      <c r="AA128" s="46" t="s">
        <v>380</v>
      </c>
      <c r="AB128" s="47" t="s">
        <v>351</v>
      </c>
      <c r="AC128"/>
      <c r="AD128" s="231"/>
      <c r="AE128" s="232"/>
      <c r="AF128" s="46" t="s">
        <v>380</v>
      </c>
      <c r="AG128" s="47" t="s">
        <v>351</v>
      </c>
      <c r="AH128"/>
      <c r="AI128" s="233" t="s">
        <v>393</v>
      </c>
      <c r="AJ128" s="234"/>
      <c r="AK128" s="235"/>
      <c r="AL128" s="235"/>
      <c r="AP128"/>
      <c r="AQ128"/>
      <c r="AR128"/>
      <c r="AS128"/>
      <c r="AT128"/>
      <c r="AW128" s="82"/>
      <c r="AX128" s="82"/>
      <c r="AY128" s="82"/>
      <c r="AZ128" s="82"/>
      <c r="BA128" s="82"/>
      <c r="BB128" s="82"/>
      <c r="BC128" s="157"/>
      <c r="BD128" s="157"/>
      <c r="BE128" s="157"/>
      <c r="BF128" s="82"/>
    </row>
    <row r="129" spans="3:58" ht="12.75" customHeight="1">
      <c r="C129" s="137"/>
      <c r="D129" s="137"/>
      <c r="E129" s="137"/>
      <c r="F129" s="112">
        <v>7</v>
      </c>
      <c r="G129" s="113">
        <v>2075</v>
      </c>
      <c r="H129" s="112">
        <v>7</v>
      </c>
      <c r="I129" s="113">
        <v>11476.767037243457</v>
      </c>
      <c r="J129" s="74"/>
      <c r="K129" s="113"/>
      <c r="L129" s="74"/>
      <c r="M129" s="113"/>
      <c r="N129" s="74"/>
      <c r="O129" s="113"/>
      <c r="P129" s="74"/>
      <c r="Q129" s="113"/>
      <c r="R129" s="103"/>
      <c r="T129" s="150"/>
      <c r="U129" s="151" t="s">
        <v>371</v>
      </c>
      <c r="V129" s="46">
        <v>15</v>
      </c>
      <c r="W129" s="6">
        <v>30</v>
      </c>
      <c r="X129" s="50">
        <v>30</v>
      </c>
      <c r="Y129" s="236"/>
      <c r="Z129" s="237"/>
      <c r="AA129" s="168" t="s">
        <v>385</v>
      </c>
      <c r="AB129" s="47">
        <v>15</v>
      </c>
      <c r="AC129"/>
      <c r="AD129" s="231"/>
      <c r="AE129" s="232"/>
      <c r="AF129" s="168" t="s">
        <v>385</v>
      </c>
      <c r="AG129" s="47">
        <v>15</v>
      </c>
      <c r="AH129"/>
      <c r="AI129" s="238" t="s">
        <v>391</v>
      </c>
      <c r="AJ129" s="238"/>
      <c r="AK129" s="239" t="s">
        <v>396</v>
      </c>
      <c r="AL129" s="235"/>
      <c r="AP129"/>
      <c r="AQ129"/>
      <c r="AR129"/>
      <c r="AS129"/>
      <c r="AT129"/>
      <c r="AW129" s="82"/>
      <c r="AX129" s="82"/>
      <c r="AY129" s="82"/>
      <c r="AZ129" s="82"/>
      <c r="BA129" s="82"/>
      <c r="BB129" s="82"/>
      <c r="BC129" s="157"/>
      <c r="BD129" s="157"/>
      <c r="BE129" s="157"/>
      <c r="BF129" s="82"/>
    </row>
    <row r="130" spans="3:58" ht="12.75">
      <c r="C130" s="137"/>
      <c r="D130" s="137"/>
      <c r="E130" s="137"/>
      <c r="F130" s="143">
        <v>4</v>
      </c>
      <c r="G130" s="144">
        <v>1037.5</v>
      </c>
      <c r="H130" s="143">
        <v>4</v>
      </c>
      <c r="I130" s="144">
        <v>5807.9396824838095</v>
      </c>
      <c r="J130" s="145"/>
      <c r="K130" s="146"/>
      <c r="L130" s="145"/>
      <c r="M130" s="146"/>
      <c r="N130" s="145"/>
      <c r="O130" s="146"/>
      <c r="P130" s="145"/>
      <c r="Q130" s="146"/>
      <c r="R130" s="103"/>
      <c r="T130" s="150"/>
      <c r="U130" s="152" t="s">
        <v>372</v>
      </c>
      <c r="V130" s="46">
        <v>30</v>
      </c>
      <c r="W130" s="6">
        <v>30</v>
      </c>
      <c r="X130" s="50" t="s">
        <v>373</v>
      </c>
      <c r="Y130" s="236" t="s">
        <v>379</v>
      </c>
      <c r="Z130" s="237"/>
      <c r="AA130" s="46">
        <v>15</v>
      </c>
      <c r="AB130" s="47" t="s">
        <v>351</v>
      </c>
      <c r="AC130"/>
      <c r="AD130" s="231" t="s">
        <v>388</v>
      </c>
      <c r="AE130" s="232"/>
      <c r="AF130" s="46">
        <v>15</v>
      </c>
      <c r="AG130" s="47" t="s">
        <v>351</v>
      </c>
      <c r="AH130"/>
      <c r="AI130" s="238"/>
      <c r="AJ130" s="238"/>
      <c r="AK130" s="235"/>
      <c r="AL130" s="235"/>
      <c r="AP130"/>
      <c r="AQ130"/>
      <c r="AR130"/>
      <c r="AS130"/>
      <c r="AT130"/>
      <c r="AW130" s="82"/>
      <c r="AX130" s="82"/>
      <c r="AY130" s="82"/>
      <c r="AZ130" s="82"/>
      <c r="BA130" s="82"/>
      <c r="BB130" s="82"/>
      <c r="BC130" s="157"/>
      <c r="BD130" s="157"/>
      <c r="BE130" s="157"/>
      <c r="BF130" s="82"/>
    </row>
    <row r="131" spans="3:58" ht="13.5" thickBot="1">
      <c r="C131" s="137"/>
      <c r="D131" s="137"/>
      <c r="E131" s="137"/>
      <c r="F131" s="115">
        <v>0</v>
      </c>
      <c r="G131" s="147" t="s">
        <v>374</v>
      </c>
      <c r="H131" s="115">
        <v>0</v>
      </c>
      <c r="I131" s="147" t="s">
        <v>375</v>
      </c>
      <c r="J131" s="116">
        <v>0</v>
      </c>
      <c r="K131" s="117" t="s">
        <v>355</v>
      </c>
      <c r="L131" s="116">
        <v>0</v>
      </c>
      <c r="M131" s="117" t="s">
        <v>355</v>
      </c>
      <c r="N131" s="116">
        <v>0</v>
      </c>
      <c r="O131" s="117" t="s">
        <v>355</v>
      </c>
      <c r="P131" s="116">
        <v>0</v>
      </c>
      <c r="Q131" s="117" t="s">
        <v>355</v>
      </c>
      <c r="R131" s="103"/>
      <c r="T131" s="153"/>
      <c r="U131" s="154" t="s">
        <v>376</v>
      </c>
      <c r="V131" s="87">
        <v>60</v>
      </c>
      <c r="W131" s="91">
        <v>60</v>
      </c>
      <c r="X131" s="92" t="s">
        <v>373</v>
      </c>
      <c r="Y131" s="236"/>
      <c r="Z131" s="237"/>
      <c r="AA131" s="46">
        <v>30</v>
      </c>
      <c r="AB131" s="47">
        <v>15</v>
      </c>
      <c r="AC131"/>
      <c r="AD131" s="231"/>
      <c r="AE131" s="232"/>
      <c r="AF131" s="46">
        <v>30</v>
      </c>
      <c r="AG131" s="47">
        <v>15</v>
      </c>
      <c r="AH131"/>
      <c r="AI131" s="238"/>
      <c r="AJ131" s="238"/>
      <c r="AK131" s="235"/>
      <c r="AL131" s="235"/>
      <c r="AP131"/>
      <c r="AQ131"/>
      <c r="AR131"/>
      <c r="AS131"/>
      <c r="AT131"/>
      <c r="AW131" s="82"/>
      <c r="AX131" s="82"/>
      <c r="AY131" s="82"/>
      <c r="AZ131" s="82"/>
      <c r="BA131" s="82"/>
      <c r="BB131" s="82"/>
      <c r="BC131" s="157"/>
      <c r="BD131" s="157"/>
      <c r="BE131" s="157"/>
      <c r="BF131" s="82"/>
    </row>
    <row r="132" spans="3:57" ht="13.5" thickBot="1">
      <c r="C132" s="137"/>
      <c r="D132" s="137"/>
      <c r="E132" s="137"/>
      <c r="F132" s="158"/>
      <c r="G132" s="159"/>
      <c r="H132" s="158"/>
      <c r="I132" s="186"/>
      <c r="J132" s="160"/>
      <c r="K132" s="187"/>
      <c r="L132" s="160"/>
      <c r="M132" s="188"/>
      <c r="N132" s="160"/>
      <c r="O132" s="187"/>
      <c r="P132" s="160"/>
      <c r="Q132" s="188"/>
      <c r="R132" s="104"/>
      <c r="S132" s="104"/>
      <c r="T132" s="162"/>
      <c r="U132" s="161"/>
      <c r="V132" s="181"/>
      <c r="W132" s="181"/>
      <c r="X132" s="189"/>
      <c r="Y132" s="241"/>
      <c r="Z132" s="242"/>
      <c r="AA132" s="169" t="s">
        <v>385</v>
      </c>
      <c r="AB132" s="90">
        <v>30</v>
      </c>
      <c r="AC132"/>
      <c r="AD132" s="243"/>
      <c r="AE132" s="244"/>
      <c r="AF132" s="169" t="s">
        <v>385</v>
      </c>
      <c r="AG132" s="90">
        <v>30</v>
      </c>
      <c r="AH132"/>
      <c r="AI132" s="245" t="s">
        <v>394</v>
      </c>
      <c r="AJ132" s="246"/>
      <c r="AK132" s="240"/>
      <c r="AL132" s="240"/>
      <c r="AP132"/>
      <c r="AQ132"/>
      <c r="AR132"/>
      <c r="AS132"/>
      <c r="AT132"/>
      <c r="AW132" s="197"/>
      <c r="AX132" s="198"/>
      <c r="AY132" s="199"/>
      <c r="AZ132" s="197"/>
      <c r="BA132" s="198"/>
      <c r="BB132" s="199"/>
      <c r="BC132" s="200"/>
      <c r="BD132" s="157"/>
      <c r="BE132" s="157"/>
    </row>
  </sheetData>
  <sheetProtection/>
  <autoFilter ref="A3:BC131"/>
  <mergeCells count="47">
    <mergeCell ref="AN2:AP2"/>
    <mergeCell ref="C2:E2"/>
    <mergeCell ref="G2:J2"/>
    <mergeCell ref="K2:N2"/>
    <mergeCell ref="AA2:AB2"/>
    <mergeCell ref="AF2:AH2"/>
    <mergeCell ref="AI2:AL2"/>
    <mergeCell ref="O2:R2"/>
    <mergeCell ref="C69:D70"/>
    <mergeCell ref="C1:X1"/>
    <mergeCell ref="Y1:AT1"/>
    <mergeCell ref="BA2:BC2"/>
    <mergeCell ref="V2:X2"/>
    <mergeCell ref="Y2:Z2"/>
    <mergeCell ref="AC2:AE2"/>
    <mergeCell ref="AU2:AW2"/>
    <mergeCell ref="AX2:AZ2"/>
    <mergeCell ref="AQ2:AS2"/>
    <mergeCell ref="AI70:AJ70"/>
    <mergeCell ref="AI74:AJ74"/>
    <mergeCell ref="AI71:AJ73"/>
    <mergeCell ref="Y68:Z68"/>
    <mergeCell ref="AD69:AE71"/>
    <mergeCell ref="AD72:AE74"/>
    <mergeCell ref="AD68:AE68"/>
    <mergeCell ref="Y70:Z71"/>
    <mergeCell ref="Y72:Z74"/>
    <mergeCell ref="AI132:AJ132"/>
    <mergeCell ref="Y126:Z126"/>
    <mergeCell ref="AD126:AE126"/>
    <mergeCell ref="AI126:AJ126"/>
    <mergeCell ref="AK126:AL126"/>
    <mergeCell ref="AK68:AL68"/>
    <mergeCell ref="AI68:AJ68"/>
    <mergeCell ref="AK69:AL70"/>
    <mergeCell ref="AK71:AL74"/>
    <mergeCell ref="AI69:AJ69"/>
    <mergeCell ref="C127:D128"/>
    <mergeCell ref="AD127:AE129"/>
    <mergeCell ref="AI127:AJ127"/>
    <mergeCell ref="AK127:AL128"/>
    <mergeCell ref="Y128:Z129"/>
    <mergeCell ref="AI128:AJ128"/>
    <mergeCell ref="AI129:AJ131"/>
    <mergeCell ref="AK129:AL132"/>
    <mergeCell ref="Y130:Z132"/>
    <mergeCell ref="AD130:AE132"/>
  </mergeCells>
  <conditionalFormatting sqref="BD67:BF68 BA75:BC124 BC69:BE74 BA4:BC66 BD125:BF126 BC127:BE13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2" fitToWidth="2" horizontalDpi="600" verticalDpi="600" orientation="landscape" paperSize="17" scale="49" r:id="rId1"/>
  <rowBreaks count="1" manualBreakCount="1">
    <brk id="74" min="1" max="54" man="1"/>
  </rowBreaks>
  <colBreaks count="1" manualBreakCount="1">
    <brk id="24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</dc:creator>
  <cp:keywords/>
  <dc:description/>
  <cp:lastModifiedBy>Anne Noris</cp:lastModifiedBy>
  <cp:lastPrinted>2011-04-01T17:01:43Z</cp:lastPrinted>
  <dcterms:created xsi:type="dcterms:W3CDTF">2011-03-29T00:30:19Z</dcterms:created>
  <dcterms:modified xsi:type="dcterms:W3CDTF">2011-04-01T22:44:13Z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1072654629</vt:i4>
  </property>
  <property fmtid="{D5CDD505-2E9C-101B-9397-08002B2CF9AE}" pid="3" name="_NewReviewCycle">
    <vt:lpwstr/>
  </property>
  <property fmtid="{D5CDD505-2E9C-101B-9397-08002B2CF9AE}" pid="4" name="_EmailSubject">
    <vt:lpwstr>Corridor Analysis Fun</vt:lpwstr>
  </property>
  <property fmtid="{D5CDD505-2E9C-101B-9397-08002B2CF9AE}" pid="5" name="_AuthorEmail">
    <vt:lpwstr>Stephen.Hunt@kingcounty.gov</vt:lpwstr>
  </property>
  <property fmtid="{D5CDD505-2E9C-101B-9397-08002B2CF9AE}" pid="6" name="_AuthorEmailDisplayName">
    <vt:lpwstr>Hunt, Stephen</vt:lpwstr>
  </property>
  <property fmtid="{D5CDD505-2E9C-101B-9397-08002B2CF9AE}" pid="7" name="_ReviewingToolsShownOnce">
    <vt:lpwstr/>
  </property>
</Properties>
</file>