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90" windowHeight="4305" activeTab="0"/>
  </bookViews>
  <sheets>
    <sheet name="Fiscal Note" sheetId="1" r:id="rId1"/>
  </sheets>
  <definedNames>
    <definedName name="_xlnm.Print_Area" localSheetId="0">'Fiscal Note'!$A$1:$G$40</definedName>
  </definedNames>
  <calcPr calcId="152511"/>
</workbook>
</file>

<file path=xl/sharedStrings.xml><?xml version="1.0" encoding="utf-8"?>
<sst xmlns="http://schemas.openxmlformats.org/spreadsheetml/2006/main" count="29" uniqueCount="26">
  <si>
    <t>Revenue to:</t>
  </si>
  <si>
    <t xml:space="preserve">TOTAL </t>
  </si>
  <si>
    <t>Expenditures from:</t>
  </si>
  <si>
    <t>Department</t>
  </si>
  <si>
    <t>TOTAL</t>
  </si>
  <si>
    <t>Fund Code</t>
  </si>
  <si>
    <t>Revenue Source</t>
  </si>
  <si>
    <t>Description of request:</t>
  </si>
  <si>
    <t>Agency</t>
  </si>
  <si>
    <t xml:space="preserve">Expenditures by Categories </t>
  </si>
  <si>
    <t>Does this legislation require a budget supplemental?  No</t>
  </si>
  <si>
    <t>Title:   2019 – 2020 Noxious Weed Fee Increase</t>
  </si>
  <si>
    <t>Affected Agency and/or Agencies:   Water and Land Resources Division</t>
  </si>
  <si>
    <t>WLRD Noxious Weed</t>
  </si>
  <si>
    <t>Note Prepared By:  Amy Kaminishi</t>
  </si>
  <si>
    <t>Date Prepared:  8/28/18</t>
  </si>
  <si>
    <t>Note Reviewed By:   Nitin Chadha</t>
  </si>
  <si>
    <t xml:space="preserve">This is a fee increase for the Noxious Weed Control program by $2.15 or 68% from $3.17 per parcel to $5.32 per parcel. This represents approximately $3,201,419 increase in Noxious Weed fee which will provide funding for an additional 3.2 FTE staff and 24 contractors to scale up the program, support higher level of community engagment and noxious weed control, especially on properties associated with the Land Conservation Initiative.  It will also focus on increasing services to underserved communities as part of the county's Equity and Social Justice Strategic Plan. </t>
  </si>
  <si>
    <r>
      <rPr>
        <b/>
        <sz val="10.5"/>
        <rFont val="Univers"/>
        <family val="2"/>
      </rPr>
      <t xml:space="preserve">Notes and Assumptions:      </t>
    </r>
    <r>
      <rPr>
        <sz val="10.5"/>
        <rFont val="Univers"/>
        <family val="2"/>
      </rPr>
      <t xml:space="preserve">                                                                                                                                                • Current Rate/Fee Amount:  $3.17 per parcel
• Proposed Rate/Fee Amount:  $5.32 per parcel
• $ and % Difference:  $2.15 or 68%, biennial revenue increase of $3,201,419.                                                                                                                                                                                                 
• Out year revenue projections are based on parcel growth assumptions by the Assessor's Office. 
</t>
    </r>
  </si>
  <si>
    <t>Date Reviewed:  8/30/18</t>
  </si>
  <si>
    <t>2019-2020 FISCAL NOTE</t>
  </si>
  <si>
    <t>2019-2020</t>
  </si>
  <si>
    <t>2021-2022</t>
  </si>
  <si>
    <t>2023-2024</t>
  </si>
  <si>
    <t>Ordinance/Motion:    2019-2020 Executive Proposed Biennial Budget</t>
  </si>
  <si>
    <t>Noxious Weeds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</si>
</sst>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00"/>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4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43" fontId="0" fillId="0" borderId="0" xfId="18" applyFont="1"/>
    <xf numFmtId="0" fontId="0" fillId="0" borderId="0" xfId="0" applyFill="1"/>
    <xf numFmtId="3" fontId="0" fillId="0" borderId="0" xfId="0" applyNumberFormat="1" applyFill="1"/>
    <xf numFmtId="0" fontId="1" fillId="2" borderId="26" xfId="0" applyFont="1" applyFill="1" applyBorder="1" applyAlignment="1">
      <alignment horizontal="center" wrapText="1"/>
    </xf>
    <xf numFmtId="3" fontId="1" fillId="0" borderId="30" xfId="0" applyNumberFormat="1" applyFont="1" applyFill="1" applyBorder="1"/>
    <xf numFmtId="165" fontId="1" fillId="0" borderId="0" xfId="18" applyNumberFormat="1" applyFont="1" applyFill="1" applyBorder="1" applyAlignment="1">
      <alignment horizontal="left"/>
    </xf>
    <xf numFmtId="166" fontId="0" fillId="0" borderId="0" xfId="0" applyNumberFormat="1" applyBorder="1"/>
    <xf numFmtId="3" fontId="1" fillId="0" borderId="31" xfId="0" applyNumberFormat="1" applyFont="1" applyFill="1" applyBorder="1"/>
    <xf numFmtId="3" fontId="1" fillId="0" borderId="10" xfId="0" applyNumberFormat="1" applyFont="1" applyFill="1" applyBorder="1"/>
    <xf numFmtId="0" fontId="3" fillId="0" borderId="0" xfId="0" applyFont="1" applyBorder="1" applyAlignment="1">
      <alignment vertical="center"/>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0" borderId="38" xfId="0" applyFont="1" applyFill="1" applyBorder="1" applyAlignment="1">
      <alignment vertical="top" wrapText="1"/>
    </xf>
    <xf numFmtId="0" fontId="1" fillId="0" borderId="39" xfId="0" applyFont="1" applyFill="1" applyBorder="1" applyAlignment="1">
      <alignment vertical="top" wrapText="1"/>
    </xf>
    <xf numFmtId="0" fontId="1" fillId="0" borderId="40"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5"/>
  <sheetViews>
    <sheetView tabSelected="1" zoomScale="130" zoomScaleNormal="130" workbookViewId="0" topLeftCell="A1">
      <selection activeCell="D17" sqref="D17"/>
    </sheetView>
  </sheetViews>
  <sheetFormatPr defaultColWidth="9.140625" defaultRowHeight="12.75"/>
  <cols>
    <col min="1" max="1" width="16.7109375" style="0" customWidth="1"/>
    <col min="2" max="2" width="12.28125" style="0" customWidth="1"/>
    <col min="3" max="7" width="15.7109375" style="0" customWidth="1"/>
    <col min="8" max="8" width="9.8515625" style="0" bestFit="1" customWidth="1"/>
    <col min="9" max="9" width="12.7109375" style="0" bestFit="1" customWidth="1"/>
    <col min="10" max="11" width="15.28125" style="0" bestFit="1" customWidth="1"/>
  </cols>
  <sheetData>
    <row r="1" spans="1:9" ht="17.25" customHeight="1">
      <c r="A1" s="65" t="s">
        <v>20</v>
      </c>
      <c r="B1" s="2"/>
      <c r="C1" s="2"/>
      <c r="D1" s="2"/>
      <c r="E1" s="2"/>
      <c r="F1" s="2"/>
      <c r="G1" s="2"/>
      <c r="H1" s="1"/>
      <c r="I1" s="1"/>
    </row>
    <row r="2" spans="1:8" ht="14.25" thickBot="1">
      <c r="A2" s="29"/>
      <c r="B2" s="2"/>
      <c r="C2" s="2"/>
      <c r="D2" s="2"/>
      <c r="E2" s="2"/>
      <c r="F2" s="2"/>
      <c r="G2" s="2"/>
      <c r="H2" s="3"/>
    </row>
    <row r="3" spans="1:8" ht="18" customHeight="1" thickTop="1">
      <c r="A3" s="4" t="s">
        <v>24</v>
      </c>
      <c r="B3" s="5"/>
      <c r="C3" s="6"/>
      <c r="D3" s="6"/>
      <c r="E3" s="6"/>
      <c r="F3" s="6"/>
      <c r="G3" s="7"/>
      <c r="H3" s="3"/>
    </row>
    <row r="4" spans="1:8" ht="18" customHeight="1">
      <c r="A4" s="8" t="s">
        <v>11</v>
      </c>
      <c r="B4" s="9"/>
      <c r="C4" s="10"/>
      <c r="D4" s="10"/>
      <c r="E4" s="10"/>
      <c r="F4" s="10"/>
      <c r="G4" s="11"/>
      <c r="H4" s="3"/>
    </row>
    <row r="5" spans="1:7" ht="18" customHeight="1">
      <c r="A5" s="12" t="s">
        <v>12</v>
      </c>
      <c r="B5" s="13"/>
      <c r="C5" s="13"/>
      <c r="D5" s="13"/>
      <c r="E5" s="13"/>
      <c r="F5" s="13"/>
      <c r="G5" s="14"/>
    </row>
    <row r="6" spans="1:7" ht="18" customHeight="1">
      <c r="A6" s="12" t="s">
        <v>14</v>
      </c>
      <c r="B6" s="13"/>
      <c r="C6" s="13"/>
      <c r="D6" s="13"/>
      <c r="E6" s="13"/>
      <c r="F6" s="13"/>
      <c r="G6" s="14"/>
    </row>
    <row r="7" spans="1:7" ht="18" customHeight="1">
      <c r="A7" s="12" t="s">
        <v>15</v>
      </c>
      <c r="B7" s="13"/>
      <c r="C7" s="13"/>
      <c r="D7" s="13"/>
      <c r="E7" s="13"/>
      <c r="F7" s="13"/>
      <c r="G7" s="14"/>
    </row>
    <row r="8" spans="1:11" ht="18" customHeight="1">
      <c r="A8" s="12" t="s">
        <v>16</v>
      </c>
      <c r="B8" s="13"/>
      <c r="C8" s="13"/>
      <c r="D8" s="13"/>
      <c r="E8" s="13"/>
      <c r="F8" s="13"/>
      <c r="G8" s="14"/>
      <c r="K8" s="66"/>
    </row>
    <row r="9" spans="1:7" ht="18" customHeight="1" thickBot="1">
      <c r="A9" s="15" t="s">
        <v>19</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63.75" customHeight="1">
      <c r="A12" s="76" t="s">
        <v>17</v>
      </c>
      <c r="B12" s="77"/>
      <c r="C12" s="77"/>
      <c r="D12" s="77"/>
      <c r="E12" s="77"/>
      <c r="F12" s="77"/>
      <c r="G12" s="78"/>
      <c r="I12" s="52"/>
    </row>
    <row r="13" spans="1:7" ht="13.5" thickBot="1">
      <c r="A13" s="79"/>
      <c r="B13" s="80"/>
      <c r="C13" s="80"/>
      <c r="D13" s="80"/>
      <c r="E13" s="80"/>
      <c r="F13" s="80"/>
      <c r="G13" s="81"/>
    </row>
    <row r="14" spans="1:7" ht="18" customHeight="1">
      <c r="A14" s="64"/>
      <c r="B14" s="64"/>
      <c r="C14" s="64"/>
      <c r="D14" s="64"/>
      <c r="E14" s="64"/>
      <c r="F14" s="64"/>
      <c r="G14" s="64"/>
    </row>
    <row r="15" spans="1:7" ht="18" customHeight="1" thickBot="1">
      <c r="A15" s="40" t="s">
        <v>0</v>
      </c>
      <c r="B15" s="13"/>
      <c r="C15" s="18"/>
      <c r="D15" s="18"/>
      <c r="E15" s="18"/>
      <c r="F15" s="18"/>
      <c r="G15" s="18"/>
    </row>
    <row r="16" spans="1:12" ht="27">
      <c r="A16" s="30" t="s">
        <v>8</v>
      </c>
      <c r="B16" s="31"/>
      <c r="C16" s="49" t="s">
        <v>5</v>
      </c>
      <c r="D16" s="49" t="s">
        <v>6</v>
      </c>
      <c r="E16" s="50" t="s">
        <v>21</v>
      </c>
      <c r="F16" s="69" t="s">
        <v>22</v>
      </c>
      <c r="G16" s="53" t="s">
        <v>23</v>
      </c>
      <c r="I16" s="51"/>
      <c r="J16" s="67"/>
      <c r="K16" s="67"/>
      <c r="L16" s="67"/>
    </row>
    <row r="17" spans="1:12" ht="18" customHeight="1">
      <c r="A17" s="33" t="s">
        <v>13</v>
      </c>
      <c r="B17" s="19"/>
      <c r="C17" s="54">
        <v>1311</v>
      </c>
      <c r="D17" s="54" t="s">
        <v>25</v>
      </c>
      <c r="E17" s="20">
        <v>3201419</v>
      </c>
      <c r="F17" s="20">
        <f>3290516.16-45000</f>
        <v>3245516.16</v>
      </c>
      <c r="G17" s="70">
        <f>3339286.99-45000</f>
        <v>3294286.99</v>
      </c>
      <c r="H17" s="73"/>
      <c r="I17" s="71"/>
      <c r="J17" s="71"/>
      <c r="K17" s="71"/>
      <c r="L17" s="67"/>
    </row>
    <row r="18" spans="1:12" ht="18" customHeight="1">
      <c r="A18" s="33"/>
      <c r="B18" s="19"/>
      <c r="C18" s="56"/>
      <c r="D18" s="54"/>
      <c r="E18" s="20"/>
      <c r="F18" s="20"/>
      <c r="G18" s="61"/>
      <c r="I18" s="67"/>
      <c r="J18" s="67"/>
      <c r="K18" s="67"/>
      <c r="L18" s="67"/>
    </row>
    <row r="19" spans="1:12" ht="18" customHeight="1">
      <c r="A19" s="33"/>
      <c r="B19" s="19"/>
      <c r="C19" s="56"/>
      <c r="D19" s="54"/>
      <c r="E19" s="20"/>
      <c r="F19" s="20"/>
      <c r="G19" s="61"/>
      <c r="I19" s="67"/>
      <c r="J19" s="68"/>
      <c r="K19" s="68"/>
      <c r="L19" s="67"/>
    </row>
    <row r="20" spans="1:12" ht="18" customHeight="1">
      <c r="A20" s="33"/>
      <c r="B20" s="19"/>
      <c r="C20" s="56"/>
      <c r="D20" s="54"/>
      <c r="E20" s="21"/>
      <c r="F20" s="21"/>
      <c r="G20" s="62"/>
      <c r="I20" s="67"/>
      <c r="J20" s="67"/>
      <c r="K20" s="67"/>
      <c r="L20" s="67"/>
    </row>
    <row r="21" spans="1:12" ht="18" customHeight="1" thickBot="1">
      <c r="A21" s="34"/>
      <c r="B21" s="35" t="s">
        <v>1</v>
      </c>
      <c r="C21" s="57"/>
      <c r="D21" s="57"/>
      <c r="E21" s="48">
        <f>SUM(E17:E20)</f>
        <v>3201419</v>
      </c>
      <c r="F21" s="48">
        <f>SUM(F17:F20)</f>
        <v>3245516.16</v>
      </c>
      <c r="G21" s="60">
        <f>SUM(G17:G20)</f>
        <v>3294286.99</v>
      </c>
      <c r="I21" s="67"/>
      <c r="J21" s="67"/>
      <c r="K21" s="67"/>
      <c r="L21" s="67"/>
    </row>
    <row r="22" spans="1:12" ht="18" customHeight="1">
      <c r="A22" s="18"/>
      <c r="B22" s="18"/>
      <c r="C22" s="58"/>
      <c r="D22" s="58"/>
      <c r="E22" s="22"/>
      <c r="F22" s="22"/>
      <c r="G22" s="22"/>
      <c r="I22" s="67"/>
      <c r="J22" s="67"/>
      <c r="K22" s="67"/>
      <c r="L22" s="67"/>
    </row>
    <row r="23" spans="1:12" ht="18" customHeight="1" thickBot="1">
      <c r="A23" s="39" t="s">
        <v>2</v>
      </c>
      <c r="B23" s="13"/>
      <c r="C23" s="59"/>
      <c r="D23" s="58"/>
      <c r="E23" s="18"/>
      <c r="F23" s="18"/>
      <c r="G23" s="18"/>
      <c r="I23" s="67"/>
      <c r="J23" s="67"/>
      <c r="K23" s="67"/>
      <c r="L23" s="67"/>
    </row>
    <row r="24" spans="1:12" ht="16.5" customHeight="1">
      <c r="A24" s="30" t="s">
        <v>8</v>
      </c>
      <c r="B24" s="31"/>
      <c r="C24" s="49" t="s">
        <v>5</v>
      </c>
      <c r="D24" s="32" t="s">
        <v>3</v>
      </c>
      <c r="E24" s="49" t="str">
        <f>E16</f>
        <v>2019-2020</v>
      </c>
      <c r="F24" s="49" t="str">
        <f>F16</f>
        <v>2021-2022</v>
      </c>
      <c r="G24" s="49" t="str">
        <f>G16</f>
        <v>2023-2024</v>
      </c>
      <c r="I24" s="67"/>
      <c r="J24" s="67"/>
      <c r="K24" s="67"/>
      <c r="L24" s="67"/>
    </row>
    <row r="25" spans="1:12" ht="18" customHeight="1">
      <c r="A25" s="33"/>
      <c r="B25" s="23"/>
      <c r="C25" s="54"/>
      <c r="D25" s="54"/>
      <c r="E25" s="20"/>
      <c r="F25" s="20"/>
      <c r="G25" s="70"/>
      <c r="I25" s="71"/>
      <c r="J25" s="71"/>
      <c r="K25" s="71"/>
      <c r="L25" s="67"/>
    </row>
    <row r="26" spans="1:12" ht="18" customHeight="1">
      <c r="A26" s="33"/>
      <c r="B26" s="23"/>
      <c r="C26" s="56"/>
      <c r="D26" s="54"/>
      <c r="E26" s="20"/>
      <c r="F26" s="20"/>
      <c r="G26" s="61"/>
      <c r="I26" s="67"/>
      <c r="J26" s="67"/>
      <c r="K26" s="67"/>
      <c r="L26" s="67"/>
    </row>
    <row r="27" spans="1:12" ht="18" customHeight="1">
      <c r="A27" s="33"/>
      <c r="B27" s="23"/>
      <c r="C27" s="56"/>
      <c r="D27" s="55"/>
      <c r="E27" s="21"/>
      <c r="F27" s="20"/>
      <c r="G27" s="61"/>
      <c r="J27" s="67"/>
      <c r="K27" s="67"/>
      <c r="L27" s="67"/>
    </row>
    <row r="28" spans="1:7" ht="18" customHeight="1">
      <c r="A28" s="33"/>
      <c r="B28" s="23"/>
      <c r="C28" s="54"/>
      <c r="D28" s="54"/>
      <c r="E28" s="20"/>
      <c r="F28" s="20"/>
      <c r="G28" s="61"/>
    </row>
    <row r="29" spans="1:8" ht="18" customHeight="1" thickBot="1">
      <c r="A29" s="34"/>
      <c r="B29" s="35" t="s">
        <v>4</v>
      </c>
      <c r="C29" s="57"/>
      <c r="D29" s="57"/>
      <c r="E29" s="48">
        <f>SUM(E25:E28)</f>
        <v>0</v>
      </c>
      <c r="F29" s="48">
        <f>SUM(F25:F28)</f>
        <v>0</v>
      </c>
      <c r="G29" s="60">
        <f>SUM(G25:G28)</f>
        <v>0</v>
      </c>
      <c r="H29" s="47"/>
    </row>
    <row r="30" spans="1:7" ht="18" customHeight="1">
      <c r="A30" s="18"/>
      <c r="B30" s="18"/>
      <c r="C30" s="18"/>
      <c r="D30" s="18"/>
      <c r="E30" s="22"/>
      <c r="F30" s="22"/>
      <c r="G30" s="22"/>
    </row>
    <row r="31" spans="1:7" ht="18" customHeight="1" thickBot="1">
      <c r="A31" s="39" t="s">
        <v>9</v>
      </c>
      <c r="B31" s="13"/>
      <c r="C31" s="13"/>
      <c r="D31" s="13"/>
      <c r="E31" s="18"/>
      <c r="F31" s="18"/>
      <c r="G31" s="18"/>
    </row>
    <row r="32" spans="1:9" ht="36" customHeight="1">
      <c r="A32" s="30"/>
      <c r="B32" s="31"/>
      <c r="C32" s="36"/>
      <c r="D32" s="37"/>
      <c r="E32" s="49" t="str">
        <f>E16</f>
        <v>2019-2020</v>
      </c>
      <c r="F32" s="49" t="str">
        <f>F16</f>
        <v>2021-2022</v>
      </c>
      <c r="G32" s="49" t="str">
        <f>G16</f>
        <v>2023-2024</v>
      </c>
      <c r="H32" s="26"/>
      <c r="I32" s="26"/>
    </row>
    <row r="33" spans="1:9" ht="18.6" customHeight="1">
      <c r="A33" s="33"/>
      <c r="B33" s="19"/>
      <c r="C33" s="24"/>
      <c r="D33" s="25"/>
      <c r="E33" s="20"/>
      <c r="F33" s="20"/>
      <c r="G33" s="61"/>
      <c r="H33" s="26"/>
      <c r="I33" s="26"/>
    </row>
    <row r="34" spans="1:9" ht="18" customHeight="1">
      <c r="A34" s="33"/>
      <c r="B34" s="19"/>
      <c r="C34" s="19"/>
      <c r="D34" s="23"/>
      <c r="E34" s="74"/>
      <c r="F34" s="20"/>
      <c r="G34" s="61"/>
      <c r="H34" s="27"/>
      <c r="I34" s="72"/>
    </row>
    <row r="35" spans="1:9" ht="18" customHeight="1">
      <c r="A35" s="33"/>
      <c r="B35" s="19"/>
      <c r="C35" s="19"/>
      <c r="D35" s="23"/>
      <c r="E35" s="20"/>
      <c r="F35" s="20"/>
      <c r="G35" s="61"/>
      <c r="H35" s="27"/>
      <c r="I35" s="27"/>
    </row>
    <row r="36" spans="1:7" ht="18" customHeight="1">
      <c r="A36" s="33"/>
      <c r="B36" s="19"/>
      <c r="C36" s="19"/>
      <c r="D36" s="23"/>
      <c r="E36" s="46"/>
      <c r="F36" s="46"/>
      <c r="G36" s="61"/>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0">
        <f>SUM(G33:G37)</f>
        <v>0</v>
      </c>
      <c r="H38" s="28"/>
      <c r="I38" s="28"/>
    </row>
    <row r="39" spans="1:9" ht="32.25" customHeight="1" thickBot="1">
      <c r="A39" s="75" t="s">
        <v>10</v>
      </c>
      <c r="B39" s="13"/>
      <c r="C39" s="13"/>
      <c r="D39" s="13"/>
      <c r="E39" s="63"/>
      <c r="F39" s="63"/>
      <c r="G39" s="63"/>
      <c r="H39" s="28"/>
      <c r="I39" s="28"/>
    </row>
    <row r="40" spans="1:9" ht="73.5" customHeight="1" thickBot="1">
      <c r="A40" s="82" t="s">
        <v>18</v>
      </c>
      <c r="B40" s="83"/>
      <c r="C40" s="83"/>
      <c r="D40" s="83"/>
      <c r="E40" s="83"/>
      <c r="F40" s="83"/>
      <c r="G40" s="84"/>
      <c r="H40" s="28"/>
      <c r="I40" s="28"/>
    </row>
    <row r="41" spans="1:7" ht="13.5">
      <c r="A41" s="13"/>
      <c r="B41" s="13"/>
      <c r="C41" s="13"/>
      <c r="D41" s="13"/>
      <c r="E41" s="13"/>
      <c r="F41" s="13"/>
      <c r="G41" s="13"/>
    </row>
    <row r="42" spans="1:7" ht="13.5">
      <c r="A42" s="13"/>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2.75">
      <c r="A66" s="52"/>
      <c r="B66" s="52"/>
      <c r="C66" s="52"/>
      <c r="D66" s="52"/>
      <c r="E66" s="52"/>
      <c r="F66" s="52"/>
      <c r="G66" s="52"/>
    </row>
    <row r="67" spans="1:7" ht="12.75">
      <c r="A67" s="52"/>
      <c r="B67" s="52"/>
      <c r="C67" s="52"/>
      <c r="D67" s="52"/>
      <c r="E67" s="52"/>
      <c r="F67" s="52"/>
      <c r="G67" s="52"/>
    </row>
    <row r="68" spans="1:7" ht="12.75">
      <c r="A68" s="52"/>
      <c r="B68" s="52"/>
      <c r="C68" s="52"/>
      <c r="D68" s="52"/>
      <c r="E68" s="52"/>
      <c r="F68" s="52"/>
      <c r="G68" s="52"/>
    </row>
    <row r="69" spans="1:7" ht="12.75">
      <c r="A69" s="52"/>
      <c r="B69" s="52"/>
      <c r="C69" s="52"/>
      <c r="D69" s="52"/>
      <c r="E69" s="52"/>
      <c r="F69" s="52"/>
      <c r="G69" s="52"/>
    </row>
    <row r="70" spans="1:7" ht="12.75">
      <c r="A70" s="52"/>
      <c r="B70" s="52"/>
      <c r="C70" s="52"/>
      <c r="D70" s="52"/>
      <c r="E70" s="52"/>
      <c r="F70" s="52"/>
      <c r="G70" s="52"/>
    </row>
    <row r="71" spans="1:7" ht="12.75">
      <c r="A71" s="52"/>
      <c r="B71" s="52"/>
      <c r="C71" s="52"/>
      <c r="D71" s="52"/>
      <c r="E71" s="52"/>
      <c r="F71" s="52"/>
      <c r="G71" s="52"/>
    </row>
    <row r="72" spans="1:7" ht="12.75">
      <c r="A72" s="52"/>
      <c r="B72" s="52"/>
      <c r="C72" s="52"/>
      <c r="D72" s="52"/>
      <c r="E72" s="52"/>
      <c r="F72" s="52"/>
      <c r="G72" s="52"/>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sheetData>
  <mergeCells count="2">
    <mergeCell ref="A12:G13"/>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781A03F7BFB441B37FE084A6639D2D" ma:contentTypeVersion="4" ma:contentTypeDescription="Create a new document." ma:contentTypeScope="" ma:versionID="ae872016ee399fe76b1fce948f322e92">
  <xsd:schema xmlns:xsd="http://www.w3.org/2001/XMLSchema" xmlns:xs="http://www.w3.org/2001/XMLSchema" xmlns:p="http://schemas.microsoft.com/office/2006/metadata/properties" xmlns:ns2="92810d9f-85a8-4947-9fd6-c4bbade4f97f" xmlns:ns3="5d67e253-5da8-4d5f-bea3-e2575cf6989a" targetNamespace="http://schemas.microsoft.com/office/2006/metadata/properties" ma:root="true" ma:fieldsID="54501359e46fb7c3068be186758dc823" ns2:_="" ns3:_="">
    <xsd:import namespace="92810d9f-85a8-4947-9fd6-c4bbade4f97f"/>
    <xsd:import namespace="5d67e253-5da8-4d5f-bea3-e2575cf698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67e253-5da8-4d5f-bea3-e2575cf6989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989C2B-A299-4BA2-8D3B-4B408D4CE137}">
  <ds:schemaRefs>
    <ds:schemaRef ds:uri="http://schemas.microsoft.com/office/2006/metadata/longProperties"/>
  </ds:schemaRefs>
</ds:datastoreItem>
</file>

<file path=customXml/itemProps2.xml><?xml version="1.0" encoding="utf-8"?>
<ds:datastoreItem xmlns:ds="http://schemas.openxmlformats.org/officeDocument/2006/customXml" ds:itemID="{16E26F18-48CD-41EA-B6E6-4F8882F52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5d67e253-5da8-4d5f-bea3-e2575cf698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EF2F70-A26D-4A1D-B060-0C829FED4116}">
  <ds:schemaRefs>
    <ds:schemaRef ds:uri="http://schemas.microsoft.com/office/2006/metadata/customXsn"/>
  </ds:schemaRefs>
</ds:datastoreItem>
</file>

<file path=customXml/itemProps4.xml><?xml version="1.0" encoding="utf-8"?>
<ds:datastoreItem xmlns:ds="http://schemas.openxmlformats.org/officeDocument/2006/customXml" ds:itemID="{A3023A51-C42E-4A5F-9854-0736994D6BD8}">
  <ds:schemaRefs>
    <ds:schemaRef ds:uri="http://schemas.microsoft.com/office/2006/documentManagement/types"/>
    <ds:schemaRef ds:uri="http://schemas.microsoft.com/office/2006/metadata/properties"/>
    <ds:schemaRef ds:uri="92810d9f-85a8-4947-9fd6-c4bbade4f97f"/>
    <ds:schemaRef ds:uri="http://purl.org/dc/terms/"/>
    <ds:schemaRef ds:uri="http://purl.org/dc/elements/1.1/"/>
    <ds:schemaRef ds:uri="http://schemas.openxmlformats.org/package/2006/metadata/core-properties"/>
    <ds:schemaRef ds:uri="http://schemas.microsoft.com/office/infopath/2007/PartnerControls"/>
    <ds:schemaRef ds:uri="http://www.w3.org/XML/1998/namespace"/>
    <ds:schemaRef ds:uri="5d67e253-5da8-4d5f-bea3-e2575cf6989a"/>
    <ds:schemaRef ds:uri="http://purl.org/dc/dcmitype/"/>
  </ds:schemaRefs>
</ds:datastoreItem>
</file>

<file path=customXml/itemProps5.xml><?xml version="1.0" encoding="utf-8"?>
<ds:datastoreItem xmlns:ds="http://schemas.openxmlformats.org/officeDocument/2006/customXml" ds:itemID="{D2BE67C1-7566-48FD-B3EE-4C3F02CF83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2015-02-12T00:44:44Z</cp:lastPrinted>
  <dcterms:created xsi:type="dcterms:W3CDTF">1999-06-02T23:29:55Z</dcterms:created>
  <dcterms:modified xsi:type="dcterms:W3CDTF">2018-09-06T00:33:30Z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