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Default Extension="wmf" ContentType="image/x-wmf"/>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96" yWindow="108" windowWidth="9372" windowHeight="4308" activeTab="0"/>
  </bookViews>
  <sheets>
    <sheet name="Fiscal Note" sheetId="1" r:id="rId1"/>
  </sheets>
  <definedNames>
    <definedName name="_xlnm.Print_Area" localSheetId="0">'Fiscal Note'!$A$1:$H$41</definedName>
  </definedNames>
  <calcPr calcId="125725"/>
</workbook>
</file>

<file path=xl/sharedStrings.xml><?xml version="1.0" encoding="utf-8"?>
<sst xmlns="http://schemas.openxmlformats.org/spreadsheetml/2006/main" count="36" uniqueCount="24">
  <si>
    <t>FISCAL NOTE</t>
  </si>
  <si>
    <t xml:space="preserve">  Impact of the above legislation on the fiscal affairs of King County is estimated to be:</t>
  </si>
  <si>
    <t>Revenue to:</t>
  </si>
  <si>
    <t>Fund/Agency</t>
  </si>
  <si>
    <t>Current Year</t>
  </si>
  <si>
    <t>1st Year</t>
  </si>
  <si>
    <t>2nd Year</t>
  </si>
  <si>
    <t>3rd Year</t>
  </si>
  <si>
    <t xml:space="preserve">TOTAL </t>
  </si>
  <si>
    <t>Expenditures from:</t>
  </si>
  <si>
    <t>Department</t>
  </si>
  <si>
    <t>TOTAL</t>
  </si>
  <si>
    <t>Expenditures by Categories</t>
  </si>
  <si>
    <t>Fund Code</t>
  </si>
  <si>
    <t>Revenue Source</t>
  </si>
  <si>
    <t>Affected Agency and/or Agencies:   Community Service Division/DCHS</t>
  </si>
  <si>
    <t>Note Prepared By:  Robinson Onuigbo</t>
  </si>
  <si>
    <t>Housing Opportunity Fund</t>
  </si>
  <si>
    <t>000002464</t>
  </si>
  <si>
    <t>A35100</t>
  </si>
  <si>
    <t>Title:   HOF Technical Correction</t>
  </si>
  <si>
    <t>Note Reviewed By:   Steve Andryszewski</t>
  </si>
  <si>
    <t>This technical adjustment transfers Housing Opportunity Fund's (HOF) capital balance, closed out in the 2013 / 2014 Budget to the newly created HOF Operating Fund.  The intent was to transfer this balance at the time of closure but was not completed.  This amount was adjusted to reflect the final 2012 fund balance available.</t>
  </si>
  <si>
    <t>Ordinance/Motion:  2nd Omnibus Supplemental 2013</t>
  </si>
</sst>
</file>

<file path=xl/styles.xml><?xml version="1.0" encoding="utf-8"?>
<styleSheet xmlns="http://schemas.openxmlformats.org/spreadsheetml/2006/main">
  <numFmts count="3">
    <numFmt numFmtId="43" formatCode="_(* #,##0.00_);_(* \(#,##0.00\);_(* &quot;-&quot;??_);_(@_)"/>
    <numFmt numFmtId="164" formatCode="0000"/>
    <numFmt numFmtId="165" formatCode="_(* #,##0_);_(* \(#,##0\);_(* &quot;-&quot;??_);_(@_)"/>
  </numFmts>
  <fonts count="8">
    <font>
      <sz val="10"/>
      <name val="Arial"/>
      <family val="2"/>
    </font>
    <font>
      <sz val="10.5"/>
      <name val="Univers"/>
      <family val="2"/>
    </font>
    <font>
      <sz val="8"/>
      <name val="Univers"/>
      <family val="2"/>
    </font>
    <font>
      <b/>
      <sz val="10.5"/>
      <name val="Univers"/>
      <family val="2"/>
    </font>
    <font>
      <b/>
      <sz val="12"/>
      <name val="Univers"/>
      <family val="2"/>
    </font>
    <font>
      <i/>
      <u val="single"/>
      <sz val="10"/>
      <name val="Univers"/>
      <family val="2"/>
    </font>
    <font>
      <sz val="10"/>
      <name val="Univers"/>
      <family val="2"/>
    </font>
    <font>
      <i/>
      <sz val="10"/>
      <name val="Univers"/>
      <family val="2"/>
    </font>
  </fonts>
  <fills count="2">
    <fill>
      <patternFill/>
    </fill>
    <fill>
      <patternFill patternType="gray125"/>
    </fill>
  </fills>
  <borders count="31">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5">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0" fontId="1" fillId="0" borderId="10" xfId="0" applyFont="1" applyBorder="1" applyAlignment="1">
      <alignment horizontal="center"/>
    </xf>
    <xf numFmtId="0" fontId="1" fillId="0" borderId="10" xfId="0" applyFont="1" applyBorder="1"/>
    <xf numFmtId="3" fontId="1" fillId="0" borderId="10" xfId="0" applyNumberFormat="1" applyFont="1" applyBorder="1"/>
    <xf numFmtId="164"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10" xfId="0" applyFont="1" applyBorder="1" applyAlignment="1" quotePrefix="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3" fontId="1" fillId="0" borderId="12" xfId="0" applyNumberFormat="1" applyFont="1" applyBorder="1"/>
    <xf numFmtId="3" fontId="1" fillId="0" borderId="12" xfId="0" applyNumberFormat="1" applyFont="1" applyBorder="1" applyAlignment="1">
      <alignment horizontal="right"/>
    </xf>
    <xf numFmtId="0" fontId="1" fillId="0" borderId="13" xfId="0" applyFont="1" applyBorder="1"/>
    <xf numFmtId="0" fontId="1" fillId="0" borderId="14" xfId="0" applyFont="1" applyBorder="1"/>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xf numFmtId="3" fontId="1" fillId="0" borderId="19" xfId="0" applyNumberFormat="1" applyFont="1" applyBorder="1"/>
    <xf numFmtId="3" fontId="1" fillId="0" borderId="19" xfId="0" applyNumberFormat="1" applyFont="1" applyBorder="1" applyAlignment="1">
      <alignment horizontal="right"/>
    </xf>
    <xf numFmtId="0" fontId="1" fillId="0" borderId="20" xfId="0" applyFont="1" applyBorder="1"/>
    <xf numFmtId="0" fontId="1" fillId="0" borderId="21" xfId="0" applyFont="1" applyBorder="1"/>
    <xf numFmtId="0" fontId="1" fillId="0" borderId="22" xfId="0" applyFont="1" applyBorder="1"/>
    <xf numFmtId="0" fontId="1" fillId="0" borderId="14" xfId="0" applyFont="1" applyBorder="1" applyAlignment="1">
      <alignment horizontal="center"/>
    </xf>
    <xf numFmtId="0" fontId="1" fillId="0" borderId="23" xfId="0" applyFont="1" applyBorder="1" applyAlignment="1">
      <alignment horizontal="center"/>
    </xf>
    <xf numFmtId="0" fontId="1" fillId="0" borderId="24" xfId="0" applyFont="1" applyBorder="1"/>
    <xf numFmtId="0" fontId="3" fillId="0" borderId="0" xfId="0" applyFont="1" applyBorder="1"/>
    <xf numFmtId="0" fontId="3" fillId="0" borderId="0" xfId="0" applyFont="1"/>
    <xf numFmtId="0" fontId="4" fillId="0" borderId="0" xfId="0" applyFont="1" applyAlignment="1">
      <alignment horizontal="centerContinuous"/>
    </xf>
    <xf numFmtId="0" fontId="1" fillId="0" borderId="25" xfId="0" applyFont="1" applyBorder="1"/>
    <xf numFmtId="0" fontId="1" fillId="0" borderId="26" xfId="0" applyFont="1" applyBorder="1"/>
    <xf numFmtId="0" fontId="1" fillId="0" borderId="27" xfId="0" applyFont="1" applyBorder="1"/>
    <xf numFmtId="3" fontId="1" fillId="0" borderId="28" xfId="0" applyNumberFormat="1" applyFont="1" applyBorder="1"/>
    <xf numFmtId="3" fontId="1" fillId="0" borderId="29" xfId="0" applyNumberFormat="1" applyFont="1" applyBorder="1"/>
    <xf numFmtId="3" fontId="1" fillId="0" borderId="30" xfId="0" applyNumberFormat="1" applyFont="1" applyBorder="1"/>
    <xf numFmtId="165" fontId="1" fillId="0" borderId="10" xfId="18" applyNumberFormat="1" applyFont="1" applyBorder="1"/>
    <xf numFmtId="3" fontId="1" fillId="0" borderId="0" xfId="0" applyNumberFormat="1" applyFont="1" applyBorder="1"/>
    <xf numFmtId="0" fontId="5" fillId="0" borderId="10" xfId="0" applyFont="1" applyBorder="1" applyAlignment="1">
      <alignment horizontal="center"/>
    </xf>
    <xf numFmtId="0" fontId="5" fillId="0" borderId="12" xfId="0" applyFont="1" applyBorder="1" applyAlignment="1">
      <alignment horizontal="center"/>
    </xf>
    <xf numFmtId="0" fontId="5" fillId="0" borderId="19" xfId="0" applyFont="1" applyBorder="1" applyAlignment="1">
      <alignment horizontal="center"/>
    </xf>
    <xf numFmtId="3" fontId="3" fillId="0" borderId="22" xfId="0" applyNumberFormat="1" applyFont="1" applyBorder="1"/>
    <xf numFmtId="0" fontId="1" fillId="0" borderId="0" xfId="0" applyFont="1" quotePrefix="1"/>
    <xf numFmtId="0" fontId="6" fillId="0" borderId="0" xfId="0" applyFont="1"/>
    <xf numFmtId="0" fontId="6" fillId="0" borderId="0" xfId="0" applyFont="1" quotePrefix="1"/>
    <xf numFmtId="0" fontId="1" fillId="0" borderId="15" xfId="0" applyFont="1" applyBorder="1" applyAlignment="1">
      <alignment horizontal="center" wrapText="1"/>
    </xf>
    <xf numFmtId="165" fontId="1" fillId="0" borderId="0" xfId="18" applyNumberFormat="1" applyFont="1" applyAlignment="1">
      <alignment horizontal="centerContinuous"/>
    </xf>
    <xf numFmtId="165" fontId="1" fillId="0" borderId="2" xfId="18" applyNumberFormat="1" applyFont="1" applyBorder="1" applyAlignment="1">
      <alignment horizontal="centerContinuous"/>
    </xf>
    <xf numFmtId="165" fontId="1" fillId="0" borderId="0" xfId="18" applyNumberFormat="1" applyFont="1" applyBorder="1" applyAlignment="1">
      <alignment horizontal="centerContinuous"/>
    </xf>
    <xf numFmtId="165" fontId="1" fillId="0" borderId="0" xfId="18" applyNumberFormat="1" applyFont="1" applyBorder="1"/>
    <xf numFmtId="165" fontId="1" fillId="0" borderId="7" xfId="18" applyNumberFormat="1" applyFont="1" applyBorder="1"/>
    <xf numFmtId="165" fontId="1" fillId="0" borderId="0" xfId="18" applyNumberFormat="1" applyFont="1"/>
    <xf numFmtId="165" fontId="1" fillId="0" borderId="15" xfId="18" applyNumberFormat="1" applyFont="1" applyBorder="1" applyAlignment="1">
      <alignment horizontal="center"/>
    </xf>
    <xf numFmtId="165" fontId="5" fillId="0" borderId="10" xfId="18" applyNumberFormat="1" applyFont="1" applyBorder="1" applyAlignment="1">
      <alignment horizontal="center"/>
    </xf>
    <xf numFmtId="165" fontId="1" fillId="0" borderId="10" xfId="18" applyNumberFormat="1" applyFont="1" applyBorder="1" applyAlignment="1">
      <alignment horizontal="right"/>
    </xf>
    <xf numFmtId="165" fontId="3" fillId="0" borderId="22" xfId="18" applyNumberFormat="1" applyFont="1" applyBorder="1"/>
    <xf numFmtId="165" fontId="1" fillId="0" borderId="28" xfId="18" applyNumberFormat="1" applyFont="1" applyBorder="1"/>
    <xf numFmtId="165" fontId="0" fillId="0" borderId="0" xfId="18" applyNumberFormat="1" applyFont="1"/>
    <xf numFmtId="165" fontId="7" fillId="0" borderId="10" xfId="18" applyNumberFormat="1" applyFont="1" applyBorder="1" applyAlignment="1">
      <alignment horizontal="center"/>
    </xf>
    <xf numFmtId="0" fontId="1" fillId="0" borderId="0" xfId="0" applyFont="1" applyAlignment="1">
      <alignment horizontal="left" vertical="center" wrapText="1"/>
    </xf>
    <xf numFmtId="165" fontId="6" fillId="0" borderId="10" xfId="18" applyNumberFormat="1"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workbookViewId="0" topLeftCell="A14">
      <selection activeCell="E30" sqref="E30"/>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81" customWidth="1"/>
    <col min="6" max="6" width="13.57421875" style="0" customWidth="1"/>
    <col min="7" max="7" width="13.7109375" style="0" customWidth="1"/>
    <col min="8" max="8" width="14.140625" style="0" customWidth="1"/>
  </cols>
  <sheetData>
    <row r="1" spans="1:10" ht="15.6">
      <c r="A1" s="1"/>
      <c r="B1" s="2"/>
      <c r="C1" s="2"/>
      <c r="D1" s="53" t="s">
        <v>0</v>
      </c>
      <c r="E1" s="70"/>
      <c r="F1" s="2"/>
      <c r="G1" s="2"/>
      <c r="H1" s="2"/>
      <c r="I1" s="1"/>
      <c r="J1" s="1"/>
    </row>
    <row r="2" spans="1:9" ht="14.4" thickBot="1">
      <c r="A2" s="34"/>
      <c r="B2" s="3"/>
      <c r="C2" s="3"/>
      <c r="D2" s="3"/>
      <c r="E2" s="70"/>
      <c r="F2" s="3"/>
      <c r="G2" s="3"/>
      <c r="H2" s="3"/>
      <c r="I2" s="4"/>
    </row>
    <row r="3" spans="1:9" ht="18" customHeight="1" thickTop="1">
      <c r="A3" s="5" t="s">
        <v>23</v>
      </c>
      <c r="B3" s="6"/>
      <c r="C3" s="7"/>
      <c r="D3" s="7"/>
      <c r="E3" s="71"/>
      <c r="F3" s="7"/>
      <c r="G3" s="7"/>
      <c r="H3" s="8"/>
      <c r="I3" s="4"/>
    </row>
    <row r="4" spans="1:9" ht="18" customHeight="1">
      <c r="A4" s="9" t="s">
        <v>20</v>
      </c>
      <c r="B4" s="10"/>
      <c r="C4" s="11"/>
      <c r="D4" s="11"/>
      <c r="E4" s="72"/>
      <c r="F4" s="11"/>
      <c r="G4" s="11"/>
      <c r="H4" s="12"/>
      <c r="I4" s="4"/>
    </row>
    <row r="5" spans="1:8" ht="18" customHeight="1">
      <c r="A5" s="13" t="s">
        <v>15</v>
      </c>
      <c r="B5" s="14"/>
      <c r="C5" s="14"/>
      <c r="D5" s="14"/>
      <c r="E5" s="73"/>
      <c r="F5" s="14"/>
      <c r="G5" s="14"/>
      <c r="H5" s="15"/>
    </row>
    <row r="6" spans="1:8" ht="18" customHeight="1">
      <c r="A6" s="13" t="s">
        <v>16</v>
      </c>
      <c r="B6" s="14"/>
      <c r="C6" s="14"/>
      <c r="D6" s="14"/>
      <c r="E6" s="73"/>
      <c r="F6" s="14"/>
      <c r="G6" s="14"/>
      <c r="H6" s="15"/>
    </row>
    <row r="7" spans="1:8" ht="18" customHeight="1" thickBot="1">
      <c r="A7" s="16" t="s">
        <v>21</v>
      </c>
      <c r="B7" s="17"/>
      <c r="C7" s="17"/>
      <c r="D7" s="17"/>
      <c r="E7" s="74"/>
      <c r="F7" s="17"/>
      <c r="G7" s="17"/>
      <c r="H7" s="18"/>
    </row>
    <row r="8" spans="1:8" ht="18" customHeight="1" thickTop="1">
      <c r="A8" s="19"/>
      <c r="C8" s="19"/>
      <c r="D8" s="14"/>
      <c r="E8" s="73"/>
      <c r="F8" s="14"/>
      <c r="G8" s="14"/>
      <c r="H8" s="14"/>
    </row>
    <row r="9" spans="1:8" ht="18" customHeight="1">
      <c r="A9" s="51" t="s">
        <v>1</v>
      </c>
      <c r="C9" s="19"/>
      <c r="D9" s="19"/>
      <c r="E9" s="75"/>
      <c r="F9" s="19"/>
      <c r="G9" s="19"/>
      <c r="H9" s="19"/>
    </row>
    <row r="10" spans="1:8" ht="47.25" customHeight="1">
      <c r="A10" s="83" t="s">
        <v>22</v>
      </c>
      <c r="B10" s="83"/>
      <c r="C10" s="83"/>
      <c r="D10" s="83"/>
      <c r="E10" s="83"/>
      <c r="F10" s="83"/>
      <c r="G10" s="83"/>
      <c r="H10" s="83"/>
    </row>
    <row r="11" spans="1:8" ht="18" customHeight="1">
      <c r="A11" s="14"/>
      <c r="C11" s="19"/>
      <c r="D11" s="19"/>
      <c r="E11" s="75"/>
      <c r="F11" s="19"/>
      <c r="G11" s="19"/>
      <c r="H11" s="19"/>
    </row>
    <row r="12" spans="1:8" ht="18" customHeight="1" thickBot="1">
      <c r="A12" s="52" t="s">
        <v>2</v>
      </c>
      <c r="B12" s="14"/>
      <c r="C12" s="19"/>
      <c r="D12" s="19"/>
      <c r="E12" s="75"/>
      <c r="F12" s="19"/>
      <c r="G12" s="19"/>
      <c r="H12" s="19"/>
    </row>
    <row r="13" spans="1:8" ht="27.6">
      <c r="A13" s="37" t="s">
        <v>3</v>
      </c>
      <c r="B13" s="38"/>
      <c r="C13" s="69" t="s">
        <v>13</v>
      </c>
      <c r="D13" s="69" t="s">
        <v>14</v>
      </c>
      <c r="E13" s="76" t="s">
        <v>4</v>
      </c>
      <c r="F13" s="39" t="s">
        <v>5</v>
      </c>
      <c r="G13" s="40" t="s">
        <v>6</v>
      </c>
      <c r="H13" s="41" t="s">
        <v>7</v>
      </c>
    </row>
    <row r="14" spans="1:8" ht="18" customHeight="1">
      <c r="A14" s="42"/>
      <c r="B14" s="20"/>
      <c r="C14" s="21"/>
      <c r="D14" s="21"/>
      <c r="E14" s="77"/>
      <c r="F14" s="62"/>
      <c r="G14" s="63"/>
      <c r="H14" s="64"/>
    </row>
    <row r="15" spans="1:8" ht="18" customHeight="1">
      <c r="A15" s="42"/>
      <c r="B15" s="20"/>
      <c r="C15" s="21"/>
      <c r="D15" s="21"/>
      <c r="E15" s="60"/>
      <c r="F15" s="23"/>
      <c r="G15" s="35"/>
      <c r="H15" s="43"/>
    </row>
    <row r="16" spans="1:8" ht="18" customHeight="1">
      <c r="A16" s="42"/>
      <c r="B16" s="20"/>
      <c r="C16" s="24"/>
      <c r="D16" s="21"/>
      <c r="E16" s="60"/>
      <c r="F16" s="23"/>
      <c r="G16" s="35"/>
      <c r="H16" s="43"/>
    </row>
    <row r="17" spans="1:8" ht="18" customHeight="1">
      <c r="A17" s="42"/>
      <c r="B17" s="20"/>
      <c r="C17" s="24"/>
      <c r="D17" s="22"/>
      <c r="E17" s="78"/>
      <c r="F17" s="25"/>
      <c r="G17" s="36"/>
      <c r="H17" s="44"/>
    </row>
    <row r="18" spans="1:8" ht="18" customHeight="1" thickBot="1">
      <c r="A18" s="45"/>
      <c r="B18" s="46" t="s">
        <v>8</v>
      </c>
      <c r="C18" s="47"/>
      <c r="D18" s="47"/>
      <c r="E18" s="79">
        <f>SUM(E14:E17)</f>
        <v>0</v>
      </c>
      <c r="F18" s="65">
        <f>SUM(F14:F17)</f>
        <v>0</v>
      </c>
      <c r="G18" s="65">
        <f>SUM(G14:G17)</f>
        <v>0</v>
      </c>
      <c r="H18" s="65">
        <f>SUM(H14:H17)</f>
        <v>0</v>
      </c>
    </row>
    <row r="19" spans="1:8" ht="18" customHeight="1">
      <c r="A19" s="19"/>
      <c r="B19" s="19"/>
      <c r="C19" s="19"/>
      <c r="D19" s="19"/>
      <c r="E19" s="75"/>
      <c r="F19" s="26"/>
      <c r="G19" s="26"/>
      <c r="H19" s="26"/>
    </row>
    <row r="20" spans="1:8" ht="18" customHeight="1" thickBot="1">
      <c r="A20" s="51" t="s">
        <v>9</v>
      </c>
      <c r="B20" s="14"/>
      <c r="C20" s="14"/>
      <c r="D20" s="19"/>
      <c r="E20" s="75"/>
      <c r="F20" s="19"/>
      <c r="G20" s="19"/>
      <c r="H20" s="19"/>
    </row>
    <row r="21" spans="1:8" ht="13.8">
      <c r="A21" s="37" t="s">
        <v>3</v>
      </c>
      <c r="B21" s="38"/>
      <c r="C21" s="69" t="s">
        <v>13</v>
      </c>
      <c r="D21" s="39" t="s">
        <v>10</v>
      </c>
      <c r="E21" s="76" t="s">
        <v>4</v>
      </c>
      <c r="F21" s="39" t="s">
        <v>5</v>
      </c>
      <c r="G21" s="40" t="s">
        <v>6</v>
      </c>
      <c r="H21" s="41" t="s">
        <v>7</v>
      </c>
    </row>
    <row r="22" spans="1:8" ht="18" customHeight="1">
      <c r="A22" s="42" t="s">
        <v>17</v>
      </c>
      <c r="B22" s="27"/>
      <c r="C22" s="21" t="s">
        <v>18</v>
      </c>
      <c r="D22" s="21" t="s">
        <v>19</v>
      </c>
      <c r="E22" s="84">
        <v>44943354</v>
      </c>
      <c r="F22" s="82"/>
      <c r="G22" s="63"/>
      <c r="H22" s="64"/>
    </row>
    <row r="23" spans="1:8" ht="18" customHeight="1">
      <c r="A23" s="42"/>
      <c r="B23" s="27"/>
      <c r="C23" s="24"/>
      <c r="D23" s="21"/>
      <c r="E23" s="60"/>
      <c r="F23" s="23"/>
      <c r="G23" s="35"/>
      <c r="H23" s="43"/>
    </row>
    <row r="24" spans="1:8" ht="18" customHeight="1">
      <c r="A24" s="42"/>
      <c r="B24" s="27"/>
      <c r="C24" s="24"/>
      <c r="D24" s="28"/>
      <c r="E24" s="78"/>
      <c r="F24" s="23"/>
      <c r="G24" s="35"/>
      <c r="H24" s="43"/>
    </row>
    <row r="25" spans="1:8" ht="18" customHeight="1">
      <c r="A25" s="42"/>
      <c r="B25" s="27"/>
      <c r="C25" s="22"/>
      <c r="D25" s="22"/>
      <c r="E25" s="60"/>
      <c r="F25" s="23"/>
      <c r="G25" s="35"/>
      <c r="H25" s="43"/>
    </row>
    <row r="26" spans="1:9" ht="18" customHeight="1" thickBot="1">
      <c r="A26" s="45"/>
      <c r="B26" s="46" t="s">
        <v>11</v>
      </c>
      <c r="C26" s="47"/>
      <c r="D26" s="47"/>
      <c r="E26" s="79">
        <f>SUM(E22:E25)</f>
        <v>44943354</v>
      </c>
      <c r="F26" s="65">
        <f>SUM(F22:F25)</f>
        <v>0</v>
      </c>
      <c r="G26" s="65">
        <f>SUM(G22:G25)</f>
        <v>0</v>
      </c>
      <c r="H26" s="65">
        <f>SUM(H22:H25)</f>
        <v>0</v>
      </c>
      <c r="I26" s="61"/>
    </row>
    <row r="27" spans="1:8" ht="18" customHeight="1">
      <c r="A27" s="19"/>
      <c r="B27" s="19"/>
      <c r="C27" s="19"/>
      <c r="D27" s="19"/>
      <c r="E27" s="75"/>
      <c r="F27" s="26"/>
      <c r="G27" s="26"/>
      <c r="H27" s="26"/>
    </row>
    <row r="28" spans="1:8" ht="18" customHeight="1" thickBot="1">
      <c r="A28" s="51" t="s">
        <v>12</v>
      </c>
      <c r="B28" s="14"/>
      <c r="C28" s="14"/>
      <c r="D28" s="14"/>
      <c r="E28" s="75"/>
      <c r="F28" s="19"/>
      <c r="G28" s="19"/>
      <c r="H28" s="19"/>
    </row>
    <row r="29" spans="1:10" ht="18" customHeight="1">
      <c r="A29" s="37"/>
      <c r="B29" s="38"/>
      <c r="C29" s="48"/>
      <c r="D29" s="49"/>
      <c r="E29" s="76" t="s">
        <v>4</v>
      </c>
      <c r="F29" s="39" t="s">
        <v>5</v>
      </c>
      <c r="G29" s="40" t="s">
        <v>6</v>
      </c>
      <c r="H29" s="41" t="s">
        <v>7</v>
      </c>
      <c r="I29" s="31"/>
      <c r="J29" s="31"/>
    </row>
    <row r="30" spans="1:10" ht="18" customHeight="1">
      <c r="A30" s="42" t="s">
        <v>17</v>
      </c>
      <c r="B30" s="20"/>
      <c r="C30" s="29"/>
      <c r="D30" s="30">
        <v>53180</v>
      </c>
      <c r="E30" s="84">
        <f>+E22</f>
        <v>44943354</v>
      </c>
      <c r="F30" s="82"/>
      <c r="G30" s="63"/>
      <c r="H30" s="64"/>
      <c r="I30" s="31"/>
      <c r="J30" s="31"/>
    </row>
    <row r="31" spans="1:10" ht="18" customHeight="1">
      <c r="A31" s="42"/>
      <c r="B31" s="20"/>
      <c r="C31" s="20"/>
      <c r="D31" s="27"/>
      <c r="E31" s="60"/>
      <c r="F31" s="23"/>
      <c r="G31" s="35"/>
      <c r="H31" s="43"/>
      <c r="I31" s="32"/>
      <c r="J31" s="32"/>
    </row>
    <row r="32" spans="1:10" ht="18" customHeight="1">
      <c r="A32" s="42"/>
      <c r="B32" s="20"/>
      <c r="C32" s="20"/>
      <c r="D32" s="27"/>
      <c r="E32" s="60"/>
      <c r="F32" s="23"/>
      <c r="G32" s="35"/>
      <c r="H32" s="43"/>
      <c r="I32" s="32"/>
      <c r="J32" s="32"/>
    </row>
    <row r="33" spans="1:8" ht="18" customHeight="1">
      <c r="A33" s="42"/>
      <c r="B33" s="20"/>
      <c r="C33" s="20"/>
      <c r="D33" s="27"/>
      <c r="E33" s="60"/>
      <c r="F33" s="23"/>
      <c r="G33" s="35"/>
      <c r="H33" s="43"/>
    </row>
    <row r="34" spans="1:8" ht="18" customHeight="1">
      <c r="A34" s="54"/>
      <c r="B34" s="55"/>
      <c r="C34" s="55"/>
      <c r="D34" s="56"/>
      <c r="E34" s="80"/>
      <c r="F34" s="57"/>
      <c r="G34" s="58"/>
      <c r="H34" s="59"/>
    </row>
    <row r="35" spans="1:10" ht="18" customHeight="1" thickBot="1">
      <c r="A35" s="45" t="s">
        <v>11</v>
      </c>
      <c r="B35" s="46"/>
      <c r="C35" s="46"/>
      <c r="D35" s="50"/>
      <c r="E35" s="79">
        <f>SUM(E30:E34)</f>
        <v>44943354</v>
      </c>
      <c r="F35" s="65">
        <f>SUM(F30:F34)</f>
        <v>0</v>
      </c>
      <c r="G35" s="65">
        <f>SUM(G30:G34)</f>
        <v>0</v>
      </c>
      <c r="H35" s="65">
        <f>SUM(H30:H34)</f>
        <v>0</v>
      </c>
      <c r="I35" s="33"/>
      <c r="J35" s="33"/>
    </row>
    <row r="36" spans="1:10" ht="18" customHeight="1">
      <c r="A36" s="19"/>
      <c r="B36" s="19"/>
      <c r="C36" s="19"/>
      <c r="D36" s="19"/>
      <c r="E36" s="75"/>
      <c r="F36" s="26"/>
      <c r="G36" s="26"/>
      <c r="H36" s="26"/>
      <c r="I36" s="33"/>
      <c r="J36" s="33"/>
    </row>
    <row r="37" spans="1:10" ht="13.8">
      <c r="A37" s="19"/>
      <c r="C37" s="19"/>
      <c r="D37" s="19"/>
      <c r="E37" s="75"/>
      <c r="F37" s="26"/>
      <c r="G37" s="26"/>
      <c r="H37" s="26"/>
      <c r="I37" s="33"/>
      <c r="J37" s="33"/>
    </row>
    <row r="38" spans="1:10" ht="13.8">
      <c r="A38" s="19"/>
      <c r="C38" s="19"/>
      <c r="D38" s="19"/>
      <c r="E38" s="75"/>
      <c r="F38" s="26"/>
      <c r="G38" s="26"/>
      <c r="H38" s="26"/>
      <c r="I38" s="33"/>
      <c r="J38" s="33"/>
    </row>
    <row r="39" spans="1:8" ht="13.8">
      <c r="A39" s="19"/>
      <c r="C39" s="19"/>
      <c r="D39" s="19"/>
      <c r="E39" s="75"/>
      <c r="F39" s="19"/>
      <c r="G39" s="19"/>
      <c r="H39" s="19"/>
    </row>
    <row r="40" spans="1:8" ht="13.8">
      <c r="A40" s="66"/>
      <c r="B40" s="19"/>
      <c r="C40" s="19"/>
      <c r="D40" s="19"/>
      <c r="E40" s="75"/>
      <c r="F40" s="26"/>
      <c r="G40" s="26"/>
      <c r="H40" s="26"/>
    </row>
    <row r="41" ht="12.75">
      <c r="A41" s="67"/>
    </row>
    <row r="42" ht="12.75">
      <c r="A42" s="68"/>
    </row>
  </sheetData>
  <mergeCells count="1">
    <mergeCell ref="A10:H10"/>
  </mergeCells>
  <printOptions/>
  <pageMargins left="0.77" right="0.75" top="1" bottom="1" header="0.5" footer="0.5"/>
  <pageSetup fitToHeight="1" fitToWidth="1" horizontalDpi="600" verticalDpi="600" orientation="portrait" scale="84"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Type_x0020_of_x0020_Document xmlns="28439e1d-cdb8-498b-9d61-4bb0e3bfb59b">Supplemental Request</Type_x0020_of_x0020_Document>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06357F40A17F5A46B45724A55B764B36" ma:contentTypeVersion="2" ma:contentTypeDescription="Create a new document." ma:contentTypeScope="" ma:versionID="8e971a64617a939eb4396368eadff5d0">
  <xsd:schema xmlns:xsd="http://www.w3.org/2001/XMLSchema" xmlns:xs="http://www.w3.org/2001/XMLSchema" xmlns:p="http://schemas.microsoft.com/office/2006/metadata/properties" xmlns:ns2="28439e1d-cdb8-498b-9d61-4bb0e3bfb59b" xmlns:ns3="760cdf93-adc7-407d-99de-cff9d0e01238" targetNamespace="http://schemas.microsoft.com/office/2006/metadata/properties" ma:root="true" ma:fieldsID="4dc9a4e2cc8f1804d5fc04b193f93504" ns2:_="" ns3:_="">
    <xsd:import namespace="28439e1d-cdb8-498b-9d61-4bb0e3bfb59b"/>
    <xsd:import namespace="760cdf93-adc7-407d-99de-cff9d0e01238"/>
    <xsd:element name="properties">
      <xsd:complexType>
        <xsd:sequence>
          <xsd:element name="documentManagement">
            <xsd:complexType>
              <xsd:all>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439e1d-cdb8-498b-9d61-4bb0e3bfb59b" elementFormDefault="qualified">
    <xsd:import namespace="http://schemas.microsoft.com/office/2006/documentManagement/types"/>
    <xsd:import namespace="http://schemas.microsoft.com/office/infopath/2007/PartnerControls"/>
    <xsd:element name="Type_x0020_of_x0020_Document" ma:index="8" nillable="true" ma:displayName="Type of Document" ma:description="Select the type of document this is." ma:format="RadioButtons" ma:internalName="Type_x0020_of_x0020_Document">
      <xsd:simpleType>
        <xsd:restriction base="dms:Choice">
          <xsd:enumeration value="Budget Submittal"/>
          <xsd:enumeration value="Business Plan Submittal"/>
          <xsd:enumeration value="Encumbrance Carryover Request"/>
          <xsd:enumeration value="Supplemental Request"/>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760cdf93-adc7-407d-99de-cff9d0e01238"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A90416-2F77-40A1-B2C0-E114D4BB9926}">
  <ds:schemaRefs>
    <ds:schemaRef ds:uri="http://schemas.microsoft.com/office/2006/metadata/properties"/>
    <ds:schemaRef ds:uri="http://schemas.microsoft.com/office/infopath/2007/PartnerControls"/>
    <ds:schemaRef ds:uri="28439e1d-cdb8-498b-9d61-4bb0e3bfb59b"/>
  </ds:schemaRefs>
</ds:datastoreItem>
</file>

<file path=customXml/itemProps2.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3.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4.xml><?xml version="1.0" encoding="utf-8"?>
<ds:datastoreItem xmlns:ds="http://schemas.openxmlformats.org/officeDocument/2006/customXml" ds:itemID="{48A4DEB9-1C0B-4AFC-A97F-A1CACFFD61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439e1d-cdb8-498b-9d61-4bb0e3bfb59b"/>
    <ds:schemaRef ds:uri="760cdf93-adc7-407d-99de-cff9d0e012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Tricia Davis</cp:lastModifiedBy>
  <cp:lastPrinted>2013-04-10T18:11:38Z</cp:lastPrinted>
  <dcterms:created xsi:type="dcterms:W3CDTF">1999-06-02T23:29:55Z</dcterms:created>
  <dcterms:modified xsi:type="dcterms:W3CDTF">2013-10-08T17:13:19Z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0x01010006357F40A17F5A46B45724A55B764B36</vt:lpwstr>
  </property>
</Properties>
</file>