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60" windowWidth="15576" windowHeight="9816" activeTab="0"/>
  </bookViews>
  <sheets>
    <sheet name="Sheet1" sheetId="1" r:id="rId1"/>
  </sheets>
  <definedNames>
    <definedName name="_xlnm.Print_Area" localSheetId="0">'Sheet1'!$A$1:$H$36</definedName>
  </definedNames>
  <calcPr calcId="125725"/>
</workbook>
</file>

<file path=xl/sharedStrings.xml><?xml version="1.0" encoding="utf-8"?>
<sst xmlns="http://schemas.openxmlformats.org/spreadsheetml/2006/main" count="52" uniqueCount="37">
  <si>
    <t>FISCAL NOTE</t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</si>
  <si>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</si>
  <si>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</si>
  <si>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</si>
  <si>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</si>
  <si>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</si>
  <si>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t>Jennifer Lehman, Budget Analyst, PSB</t>
  </si>
  <si>
    <t>Revenue to:</t>
  </si>
  <si>
    <t>Fund/Agency</t>
  </si>
  <si>
    <t xml:space="preserve">Fund </t>
  </si>
  <si>
    <t xml:space="preserve">Revenue </t>
  </si>
  <si>
    <r>
      <t>Current Year</t>
    </r>
    <r>
      <rPr>
        <vertAlign val="superscript"/>
        <sz val="10.5"/>
        <rFont val="Univers"/>
        <family val="2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</si>
  <si>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</si>
  <si>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t>Code</t>
  </si>
  <si>
    <t>Source</t>
  </si>
  <si>
    <t xml:space="preserve">TOTAL </t>
  </si>
  <si>
    <t>Expenditures from:</t>
  </si>
  <si>
    <t>Department</t>
  </si>
  <si>
    <t xml:space="preserve"> </t>
  </si>
  <si>
    <t>0381</t>
  </si>
  <si>
    <t>TOTAL</t>
  </si>
  <si>
    <t>Expenditures by Categories</t>
  </si>
  <si>
    <t>Footnotes:</t>
  </si>
  <si>
    <t>Solid Waste Division, DNRP</t>
  </si>
  <si>
    <t>Lisa Youngren, Business Finance Officer, Solid Waste Division</t>
  </si>
  <si>
    <t>Solid Waste Division</t>
  </si>
  <si>
    <t>0720</t>
  </si>
  <si>
    <t>Payment to Escrow Agent</t>
  </si>
  <si>
    <t xml:space="preserve"> Impact of the above legislation on the fiscal affairs of King County is estimated to be:</t>
  </si>
  <si>
    <r>
      <rPr>
        <vertAlign val="superscript"/>
        <sz val="10"/>
        <rFont val="Univers"/>
        <family val="2"/>
      </rPr>
      <t>1,2</t>
    </r>
    <r>
      <rPr>
        <sz val="10"/>
        <rFont val="Univers"/>
        <family val="2"/>
      </rPr>
      <t>Solid Waste Division issued $40M in LTGO bond anticipation notes (BANs), early 2011.  Due to timing of issuances, there will not be any</t>
    </r>
  </si>
  <si>
    <t>3rd Omnibus Supplemental Ordinance 2011</t>
  </si>
  <si>
    <t>2nd Year</t>
  </si>
  <si>
    <t>3rd Year</t>
  </si>
  <si>
    <t xml:space="preserve">interest payments in 2011.  The division will pay the total interest payment of $1,096,944 on the $41 million of BANs in 2012, and is included in </t>
  </si>
  <si>
    <t xml:space="preserve">the 2012 Proposed Budget.  SWD is using BANs to partially finance major construction projects in order to reduce the amount of debt </t>
  </si>
  <si>
    <t xml:space="preserve">service paid out of the Operating Fund. </t>
  </si>
  <si>
    <t>Disappropriate BAN Interest Payment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</si>
</sst>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0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vertAlign val="superscript"/>
      <sz val="10.5"/>
      <name val="Univers"/>
      <family val="2"/>
    </font>
    <font>
      <i/>
      <u val="single"/>
      <sz val="10"/>
      <name val="Univers"/>
      <family val="2"/>
    </font>
    <font>
      <i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b/>
      <sz val="10"/>
      <name val="Univers"/>
      <family val="2"/>
    </font>
    <font>
      <vertAlign val="superscript"/>
      <sz val="10"/>
      <name val="Univers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0" xfId="0" applyFont="1" applyFill="1"/>
    <xf numFmtId="0" fontId="0" fillId="0" borderId="0" xfId="0" applyFill="1"/>
    <xf numFmtId="6" fontId="2" fillId="0" borderId="0" xfId="0" applyNumberFormat="1" applyFont="1" applyFill="1"/>
    <xf numFmtId="0" fontId="5" fillId="0" borderId="0" xfId="0" applyFont="1" applyFill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4" fontId="8" fillId="0" borderId="11" xfId="18" applyNumberFormat="1" applyFont="1" applyFill="1" applyBorder="1" applyAlignment="1">
      <alignment horizontal="center"/>
    </xf>
    <xf numFmtId="3" fontId="8" fillId="0" borderId="9" xfId="0" applyNumberFormat="1" applyFont="1" applyFill="1" applyBorder="1" applyAlignment="1">
      <alignment horizontal="center"/>
    </xf>
    <xf numFmtId="0" fontId="9" fillId="0" borderId="11" xfId="0" applyFont="1" applyFill="1" applyBorder="1" applyAlignment="1" quotePrefix="1">
      <alignment horizontal="center" wrapText="1"/>
    </xf>
    <xf numFmtId="0" fontId="9" fillId="0" borderId="11" xfId="0" applyFont="1" applyFill="1" applyBorder="1" applyAlignment="1">
      <alignment horizontal="center" wrapText="1"/>
    </xf>
    <xf numFmtId="6" fontId="2" fillId="0" borderId="11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/>
    <xf numFmtId="3" fontId="4" fillId="0" borderId="0" xfId="0" applyNumberFormat="1" applyFont="1" applyFill="1"/>
    <xf numFmtId="0" fontId="5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2" xfId="0" applyNumberFormat="1" applyFont="1" applyFill="1" applyBorder="1" applyAlignment="1" quotePrefix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10" fillId="0" borderId="11" xfId="0" applyFont="1" applyFill="1" applyBorder="1"/>
    <xf numFmtId="0" fontId="2" fillId="0" borderId="11" xfId="0" applyFont="1" applyFill="1" applyBorder="1"/>
    <xf numFmtId="0" fontId="2" fillId="0" borderId="9" xfId="0" applyFont="1" applyFill="1" applyBorder="1" applyAlignment="1">
      <alignment horizontal="left" wrapText="1"/>
    </xf>
    <xf numFmtId="166" fontId="9" fillId="0" borderId="11" xfId="0" applyNumberFormat="1" applyFont="1" applyFill="1" applyBorder="1" applyAlignment="1" quotePrefix="1">
      <alignment horizontal="center"/>
    </xf>
    <xf numFmtId="6" fontId="9" fillId="0" borderId="9" xfId="0" applyNumberFormat="1" applyFont="1" applyFill="1" applyBorder="1" applyAlignment="1">
      <alignment horizontal="center"/>
    </xf>
    <xf numFmtId="6" fontId="9" fillId="0" borderId="11" xfId="0" applyNumberFormat="1" applyFont="1" applyFill="1" applyBorder="1" applyAlignment="1">
      <alignment horizontal="center"/>
    </xf>
    <xf numFmtId="0" fontId="0" fillId="0" borderId="13" xfId="0" applyFill="1" applyBorder="1"/>
    <xf numFmtId="0" fontId="2" fillId="0" borderId="14" xfId="0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11" fillId="0" borderId="0" xfId="0" applyFont="1" applyFill="1"/>
    <xf numFmtId="0" fontId="9" fillId="0" borderId="0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workbookViewId="0" topLeftCell="A4">
      <selection activeCell="B4" sqref="B4"/>
    </sheetView>
  </sheetViews>
  <sheetFormatPr defaultColWidth="9.140625" defaultRowHeight="15"/>
  <cols>
    <col min="1" max="1" width="32.140625" style="0" customWidth="1"/>
    <col min="2" max="2" width="11.57421875" style="0" customWidth="1"/>
    <col min="4" max="4" width="11.421875" style="0" customWidth="1"/>
    <col min="5" max="5" width="14.57421875" style="0" customWidth="1"/>
    <col min="6" max="6" width="13.28125" style="0" customWidth="1"/>
    <col min="7" max="7" width="13.7109375" style="0" customWidth="1"/>
    <col min="8" max="8" width="16.421875" style="0" customWidth="1"/>
  </cols>
  <sheetData>
    <row r="1" spans="1:8" ht="15.6">
      <c r="A1" s="1"/>
      <c r="B1" s="2"/>
      <c r="C1" s="2"/>
      <c r="D1" s="3" t="s">
        <v>0</v>
      </c>
      <c r="E1" s="4"/>
      <c r="F1" s="2"/>
      <c r="G1" s="2"/>
      <c r="H1" s="2"/>
    </row>
    <row r="2" spans="1:8" ht="15" thickBot="1">
      <c r="A2" s="5"/>
      <c r="B2" s="4"/>
      <c r="C2" s="4"/>
      <c r="D2" s="4"/>
      <c r="E2" s="4"/>
      <c r="F2" s="4"/>
      <c r="G2" s="4"/>
      <c r="H2" s="4"/>
    </row>
    <row r="3" spans="1:8" ht="15" thickTop="1">
      <c r="A3" s="6" t="s">
        <v>1</v>
      </c>
      <c r="B3" s="7" t="s">
        <v>30</v>
      </c>
      <c r="C3" s="8"/>
      <c r="D3" s="8"/>
      <c r="E3" s="8"/>
      <c r="F3" s="8"/>
      <c r="G3" s="8"/>
      <c r="H3" s="9"/>
    </row>
    <row r="4" spans="1:8" ht="15">
      <c r="A4" s="10" t="s">
        <v>2</v>
      </c>
      <c r="B4" s="11" t="s">
        <v>36</v>
      </c>
      <c r="C4" s="12"/>
      <c r="D4" s="12"/>
      <c r="E4" s="12"/>
      <c r="F4" s="12"/>
      <c r="G4" s="12"/>
      <c r="H4" s="13"/>
    </row>
    <row r="5" spans="1:8" ht="15">
      <c r="A5" s="14" t="s">
        <v>3</v>
      </c>
      <c r="B5" s="11" t="s">
        <v>23</v>
      </c>
      <c r="C5" s="11"/>
      <c r="D5" s="11"/>
      <c r="E5" s="11"/>
      <c r="F5" s="11"/>
      <c r="G5" s="11"/>
      <c r="H5" s="15"/>
    </row>
    <row r="6" spans="1:8" ht="15">
      <c r="A6" s="14" t="s">
        <v>4</v>
      </c>
      <c r="B6" s="11" t="s">
        <v>6</v>
      </c>
      <c r="C6" s="11"/>
      <c r="D6" s="11"/>
      <c r="E6" s="11"/>
      <c r="F6" s="11"/>
      <c r="G6" s="11"/>
      <c r="H6" s="15"/>
    </row>
    <row r="7" spans="1:8" ht="15" thickBot="1">
      <c r="A7" s="16" t="s">
        <v>5</v>
      </c>
      <c r="B7" s="17" t="s">
        <v>24</v>
      </c>
      <c r="C7" s="17"/>
      <c r="D7" s="17"/>
      <c r="E7" s="17"/>
      <c r="F7" s="17"/>
      <c r="G7" s="17"/>
      <c r="H7" s="18"/>
    </row>
    <row r="8" spans="1:8" ht="15" thickTop="1">
      <c r="A8" s="19"/>
      <c r="B8" s="20"/>
      <c r="C8" s="19"/>
      <c r="D8" s="11"/>
      <c r="E8" s="11"/>
      <c r="F8" s="11"/>
      <c r="G8" s="11"/>
      <c r="H8" s="11"/>
    </row>
    <row r="9" spans="1:8" ht="15">
      <c r="A9" s="11" t="s">
        <v>28</v>
      </c>
      <c r="B9" s="20"/>
      <c r="C9" s="19"/>
      <c r="D9" s="19"/>
      <c r="E9" s="19"/>
      <c r="F9" s="19"/>
      <c r="G9" s="21">
        <f>E22</f>
        <v>-240000</v>
      </c>
      <c r="H9" s="19"/>
    </row>
    <row r="10" spans="1:8" ht="15">
      <c r="A10" s="22" t="s">
        <v>7</v>
      </c>
      <c r="B10" s="11"/>
      <c r="C10" s="19"/>
      <c r="D10" s="19"/>
      <c r="E10" s="19"/>
      <c r="F10" s="19"/>
      <c r="G10" s="19"/>
      <c r="H10" s="19"/>
    </row>
    <row r="11" spans="1:8" ht="16.8">
      <c r="A11" s="23" t="s">
        <v>8</v>
      </c>
      <c r="B11" s="24"/>
      <c r="C11" s="25" t="s">
        <v>9</v>
      </c>
      <c r="D11" s="25" t="s">
        <v>10</v>
      </c>
      <c r="E11" s="25" t="s">
        <v>11</v>
      </c>
      <c r="F11" s="25" t="s">
        <v>12</v>
      </c>
      <c r="G11" s="25" t="s">
        <v>31</v>
      </c>
      <c r="H11" s="25" t="s">
        <v>32</v>
      </c>
    </row>
    <row r="12" spans="1:8" ht="15">
      <c r="A12" s="23"/>
      <c r="B12" s="24"/>
      <c r="C12" s="25" t="s">
        <v>13</v>
      </c>
      <c r="D12" s="25" t="s">
        <v>14</v>
      </c>
      <c r="E12" s="26">
        <v>2011</v>
      </c>
      <c r="F12" s="27">
        <v>2012</v>
      </c>
      <c r="G12" s="27">
        <v>2013</v>
      </c>
      <c r="H12" s="26">
        <v>2014</v>
      </c>
    </row>
    <row r="13" spans="1:8" ht="15">
      <c r="A13" s="23"/>
      <c r="B13" s="24"/>
      <c r="C13" s="30"/>
      <c r="D13" s="31"/>
      <c r="E13" s="32"/>
      <c r="F13" s="32"/>
      <c r="G13" s="32"/>
      <c r="H13" s="32"/>
    </row>
    <row r="14" spans="1:8" ht="15">
      <c r="A14" s="23"/>
      <c r="B14" s="24" t="s">
        <v>15</v>
      </c>
      <c r="C14" s="25"/>
      <c r="D14" s="25"/>
      <c r="E14" s="33">
        <f>SUM(E13:E13)</f>
        <v>0</v>
      </c>
      <c r="F14" s="33">
        <f>SUM(F13:F13)</f>
        <v>0</v>
      </c>
      <c r="G14" s="33">
        <f>SUM(G13:G13)</f>
        <v>0</v>
      </c>
      <c r="H14" s="33">
        <f>SUM(H13:H13)</f>
        <v>0</v>
      </c>
    </row>
    <row r="15" spans="1:8" ht="15">
      <c r="A15" s="19"/>
      <c r="B15" s="19"/>
      <c r="C15" s="34"/>
      <c r="D15" s="34"/>
      <c r="E15" s="35"/>
      <c r="F15" s="36"/>
      <c r="G15" s="35"/>
      <c r="H15" s="35"/>
    </row>
    <row r="16" spans="1:8" ht="15">
      <c r="A16" s="37" t="s">
        <v>16</v>
      </c>
      <c r="B16" s="11"/>
      <c r="C16" s="38"/>
      <c r="D16" s="34"/>
      <c r="E16" s="19"/>
      <c r="F16" s="19"/>
      <c r="G16" s="19"/>
      <c r="H16" s="19"/>
    </row>
    <row r="17" spans="1:8" ht="16.8">
      <c r="A17" s="23" t="s">
        <v>8</v>
      </c>
      <c r="B17" s="24"/>
      <c r="C17" s="25" t="s">
        <v>9</v>
      </c>
      <c r="D17" s="25" t="s">
        <v>17</v>
      </c>
      <c r="E17" s="25" t="s">
        <v>11</v>
      </c>
      <c r="F17" s="25" t="s">
        <v>12</v>
      </c>
      <c r="G17" s="25" t="s">
        <v>31</v>
      </c>
      <c r="H17" s="25" t="s">
        <v>32</v>
      </c>
    </row>
    <row r="18" spans="1:8" ht="15">
      <c r="A18" s="23"/>
      <c r="B18" s="24" t="s">
        <v>18</v>
      </c>
      <c r="C18" s="25" t="s">
        <v>13</v>
      </c>
      <c r="D18" s="39"/>
      <c r="E18" s="26">
        <v>2011</v>
      </c>
      <c r="F18" s="27">
        <v>2012</v>
      </c>
      <c r="G18" s="27">
        <v>2013</v>
      </c>
      <c r="H18" s="26">
        <v>2014</v>
      </c>
    </row>
    <row r="19" spans="1:8" ht="15">
      <c r="A19" s="23"/>
      <c r="B19" s="24"/>
      <c r="C19" s="30"/>
      <c r="D19" s="40"/>
      <c r="E19" s="32"/>
      <c r="F19" s="32"/>
      <c r="G19" s="32"/>
      <c r="H19" s="32"/>
    </row>
    <row r="20" spans="1:8" ht="15">
      <c r="A20" s="23" t="s">
        <v>25</v>
      </c>
      <c r="B20" s="24"/>
      <c r="C20" s="41">
        <v>4040</v>
      </c>
      <c r="D20" s="39" t="s">
        <v>26</v>
      </c>
      <c r="E20" s="28">
        <v>-240000</v>
      </c>
      <c r="F20" s="29">
        <v>1096944</v>
      </c>
      <c r="G20" s="27"/>
      <c r="H20" s="26"/>
    </row>
    <row r="21" spans="1:8" ht="15">
      <c r="A21" s="23"/>
      <c r="B21" s="24"/>
      <c r="C21" s="25"/>
      <c r="D21" s="39"/>
      <c r="E21" s="26"/>
      <c r="F21" s="27"/>
      <c r="G21" s="27"/>
      <c r="H21" s="26"/>
    </row>
    <row r="22" spans="1:8" ht="15">
      <c r="A22" s="23"/>
      <c r="B22" s="24" t="s">
        <v>20</v>
      </c>
      <c r="C22" s="42"/>
      <c r="D22" s="43"/>
      <c r="E22" s="33">
        <f>SUM(E20:E21)</f>
        <v>-240000</v>
      </c>
      <c r="F22" s="33">
        <f>SUM(F20:F21)</f>
        <v>1096944</v>
      </c>
      <c r="G22" s="33">
        <f>SUM(G20:G21)</f>
        <v>0</v>
      </c>
      <c r="H22" s="33">
        <f>SUM(H20:H21)</f>
        <v>0</v>
      </c>
    </row>
    <row r="23" spans="1:8" ht="15">
      <c r="A23" s="19"/>
      <c r="B23" s="19"/>
      <c r="C23" s="19"/>
      <c r="D23" s="19"/>
      <c r="E23" s="35"/>
      <c r="F23" s="35"/>
      <c r="G23" s="35"/>
      <c r="H23" s="35"/>
    </row>
    <row r="24" spans="1:8" ht="15">
      <c r="A24" s="37" t="s">
        <v>21</v>
      </c>
      <c r="B24" s="11"/>
      <c r="C24" s="11"/>
      <c r="D24" s="11"/>
      <c r="E24" s="19"/>
      <c r="F24" s="19"/>
      <c r="G24" s="19"/>
      <c r="H24" s="19"/>
    </row>
    <row r="25" spans="1:8" ht="16.8">
      <c r="A25" s="23"/>
      <c r="B25" s="24"/>
      <c r="C25" s="25" t="s">
        <v>9</v>
      </c>
      <c r="D25" s="25" t="s">
        <v>17</v>
      </c>
      <c r="E25" s="25" t="s">
        <v>11</v>
      </c>
      <c r="F25" s="25" t="s">
        <v>12</v>
      </c>
      <c r="G25" s="25" t="s">
        <v>31</v>
      </c>
      <c r="H25" s="25" t="s">
        <v>32</v>
      </c>
    </row>
    <row r="26" spans="1:8" ht="15">
      <c r="A26" s="23"/>
      <c r="B26" s="24"/>
      <c r="C26" s="25" t="s">
        <v>13</v>
      </c>
      <c r="D26" s="25"/>
      <c r="E26" s="26">
        <v>2011</v>
      </c>
      <c r="F26" s="27">
        <v>2012</v>
      </c>
      <c r="G26" s="27">
        <v>2013</v>
      </c>
      <c r="H26" s="26">
        <v>2014</v>
      </c>
    </row>
    <row r="27" spans="1:8" ht="15">
      <c r="A27" s="23"/>
      <c r="B27" s="24"/>
      <c r="C27" s="41"/>
      <c r="D27" s="39"/>
      <c r="E27" s="28"/>
      <c r="F27" s="27"/>
      <c r="G27" s="27"/>
      <c r="H27" s="26"/>
    </row>
    <row r="28" spans="1:8" ht="12.75" customHeight="1">
      <c r="A28" s="23" t="s">
        <v>27</v>
      </c>
      <c r="B28" s="24"/>
      <c r="C28" s="41">
        <v>4040</v>
      </c>
      <c r="D28" s="39" t="s">
        <v>19</v>
      </c>
      <c r="E28" s="28">
        <v>-240000</v>
      </c>
      <c r="F28" s="29">
        <v>1096944</v>
      </c>
      <c r="G28" s="27"/>
      <c r="H28" s="26"/>
    </row>
    <row r="29" spans="1:8" ht="15">
      <c r="A29" s="23"/>
      <c r="B29" s="24"/>
      <c r="C29" s="41"/>
      <c r="D29" s="39"/>
      <c r="E29" s="28"/>
      <c r="F29" s="29"/>
      <c r="G29" s="27"/>
      <c r="H29" s="26"/>
    </row>
    <row r="30" spans="1:8" ht="15">
      <c r="A30" s="44"/>
      <c r="B30" s="24"/>
      <c r="C30" s="45"/>
      <c r="D30" s="40"/>
      <c r="E30" s="32"/>
      <c r="F30" s="32"/>
      <c r="G30" s="46"/>
      <c r="H30" s="47"/>
    </row>
    <row r="31" spans="1:8" ht="15">
      <c r="A31" s="48"/>
      <c r="B31" s="49" t="s">
        <v>20</v>
      </c>
      <c r="C31" s="42"/>
      <c r="D31" s="43"/>
      <c r="E31" s="33">
        <f>SUM(E28:E30)</f>
        <v>-240000</v>
      </c>
      <c r="F31" s="33">
        <f>SUM(F28:F30)</f>
        <v>1096944</v>
      </c>
      <c r="G31" s="33">
        <f>SUM(G28:G30)</f>
        <v>0</v>
      </c>
      <c r="H31" s="33">
        <f>SUM(H28:H30)</f>
        <v>0</v>
      </c>
    </row>
    <row r="32" spans="1:8" ht="15">
      <c r="A32" s="51" t="s">
        <v>22</v>
      </c>
      <c r="B32" s="19"/>
      <c r="C32" s="19"/>
      <c r="D32" s="19"/>
      <c r="E32" s="35"/>
      <c r="F32" s="35"/>
      <c r="G32" s="35"/>
      <c r="H32" s="35"/>
    </row>
    <row r="33" spans="1:8" ht="16.2">
      <c r="A33" s="52" t="s">
        <v>29</v>
      </c>
      <c r="B33" s="50"/>
      <c r="C33" s="50"/>
      <c r="D33" s="50"/>
      <c r="E33" s="50"/>
      <c r="F33" s="50"/>
      <c r="G33" s="50"/>
      <c r="H33" s="50"/>
    </row>
    <row r="34" ht="15">
      <c r="A34" s="52" t="s">
        <v>33</v>
      </c>
    </row>
    <row r="35" ht="15">
      <c r="A35" s="52" t="s">
        <v>34</v>
      </c>
    </row>
    <row r="36" ht="15">
      <c r="A36" s="52" t="s">
        <v>35</v>
      </c>
    </row>
  </sheetData>
  <printOptions/>
  <pageMargins left="0.7" right="0.7" top="0.75" bottom="0.75" header="0.3" footer="0.3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Lehman</dc:creator>
  <cp:keywords/>
  <dc:description/>
  <cp:lastModifiedBy>Laura Kennison</cp:lastModifiedBy>
  <cp:lastPrinted>2011-09-19T19:49:42Z</cp:lastPrinted>
  <dcterms:created xsi:type="dcterms:W3CDTF">2011-08-24T18:15:21Z</dcterms:created>
  <dcterms:modified xsi:type="dcterms:W3CDTF">2011-10-21T14:16:46Z</dcterms:modified>
  <cp:category/>
  <cp:version/>
  <cp:contentType/>
  <cp:contentStatus/>
</cp:coreProperties>
</file>