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527"/>
  <workbookPr filterPrivacy="1" defaultThemeVersion="124226"/>
  <bookViews>
    <workbookView xWindow="65428" yWindow="65428" windowWidth="23256" windowHeight="12576" activeTab="0"/>
  </bookViews>
  <sheets>
    <sheet name="2020 4TH OMNIBUS CROSSWALK" sheetId="1" r:id="rId1"/>
  </sheets>
  <definedNames>
    <definedName name="_xlnm.Print_Area" localSheetId="0">'2020 4TH OMNIBUS CROSSWALK'!$A$1:$L$10</definedName>
  </definedNames>
  <calcPr calcId="191029"/>
  <extLst/>
</workbook>
</file>

<file path=xl/sharedStrings.xml><?xml version="1.0" encoding="utf-8"?>
<sst xmlns="http://schemas.openxmlformats.org/spreadsheetml/2006/main" count="44" uniqueCount="36">
  <si>
    <t>Title</t>
  </si>
  <si>
    <t>Narrative</t>
  </si>
  <si>
    <t>Decision Package Type</t>
  </si>
  <si>
    <t>Revenues</t>
  </si>
  <si>
    <t>Fund Balance Used</t>
  </si>
  <si>
    <t>JUDICIAL ADMINISTRATION (EN_A54000)</t>
  </si>
  <si>
    <t>S4_001</t>
  </si>
  <si>
    <t xml:space="preserve">Criminal Justice Treatment Account Funds for Adult Drug Diversion Court </t>
  </si>
  <si>
    <t>Add funding for Adult Drug Diversion Court administrative costs and housing, revenue backed by state Criminal Justice Treatment Account funds.</t>
  </si>
  <si>
    <t>Technical Adjustments</t>
  </si>
  <si>
    <t>PUBLIC DEFENSE (EN_A95000)</t>
  </si>
  <si>
    <t>Add Onetime Appropriation Authority to Department of Public Defense</t>
  </si>
  <si>
    <t>Add appropriation to the Department of Public Defense's 2019-2020 budget to prevent them from exceeding budget authority due to COVID-19 related expenditures.</t>
  </si>
  <si>
    <t>HOUSING AND COMMUNITY DEVELOPMENT (EN_A35000)</t>
  </si>
  <si>
    <t>Washington State Department of Commerce Shelter Grant</t>
  </si>
  <si>
    <t>Add appropriation authority and revenue from a recently awarded Washington State Department of Commerce Shelter Grant designed to bring new shelter online prior to December 31, 2020. Working with human services planners from jurisdictions throughout the county, King County submitted a successful application and was awarded $11,800,000.</t>
  </si>
  <si>
    <t>Direct Service Changes</t>
  </si>
  <si>
    <t>AIRPORT (EN_A71000)</t>
  </si>
  <si>
    <t>Additional Appropriation for Unbudgeted Expenses</t>
  </si>
  <si>
    <t xml:space="preserve">Add appropriation for unbudgeted expenses related to City of Seattle's Surface Water Management Fee (SWM), KC Sheriff's Office Aircraft Rescue &amp; Firefighting (ARFF) central and union charges, Department of Local Services Interagency Agreement, and costs associated with land leases. These costs are backed by fund balance.    </t>
  </si>
  <si>
    <t>Administrative Changes</t>
  </si>
  <si>
    <t>Grand Total for Report</t>
  </si>
  <si>
    <t>Appropriations</t>
  </si>
  <si>
    <t>2019-2020 4TH OMNIBUS OPERATING CROSSWALK</t>
  </si>
  <si>
    <t>Omnibus Ord Section</t>
  </si>
  <si>
    <t>Ordinance 18835 Section</t>
  </si>
  <si>
    <t>Appro</t>
  </si>
  <si>
    <t>Appropriation Name</t>
  </si>
  <si>
    <t>DP</t>
  </si>
  <si>
    <t>A46410</t>
  </si>
  <si>
    <t>TRANSIT (EN_A46410)</t>
  </si>
  <si>
    <t>Language Changes to Proviso P1</t>
  </si>
  <si>
    <t>Change proviso P1 to reflect one report is due. This set of changes would require only one Access paratransit service update during the 2019-2020 biennium (with the understanding that the Council may add a proviso to the 2021-2022 budget if there is a desire to continue receiving service update reports).</t>
  </si>
  <si>
    <t>S4_002</t>
  </si>
  <si>
    <t>Change to Expenditure Restriction 5 (ER5)</t>
  </si>
  <si>
    <t>Reallocate affordable housing projects in ER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</si>
</sst>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quot;-&quot;#,##0"/>
    <numFmt numFmtId="165" formatCode="_(&quot;$&quot;* #,##0_);_(&quot;$&quot;* \(#,##0\);_(&quot;$&quot;* &quot;-&quot;??_);_(@_)"/>
    <numFmt numFmtId="166" formatCode="_(* #,##0_);_(* \(#,##0\);_(* &quot;-&quot;??_);_(@_)"/>
    <numFmt numFmtId="177" formatCode="#,##0_);\(#,##0\)"/>
  </numFmts>
  <fonts count="11">
    <font>
      <sz val="11"/>
      <color theme="1"/>
      <name val="Calibri"/>
      <family val="2"/>
    </font>
    <font>
      <sz val="10"/>
      <name val="Arial"/>
      <family val="2"/>
    </font>
    <font>
      <b/>
      <sz val="12"/>
      <color theme="1"/>
      <name val="Microsoft Sans Serif"/>
      <family val="2"/>
    </font>
    <font>
      <sz val="10"/>
      <color theme="1"/>
      <name val="Arial"/>
      <family val="2"/>
    </font>
    <font>
      <b/>
      <sz val="10"/>
      <color theme="1"/>
      <name val="Arial"/>
      <family val="2"/>
    </font>
    <font>
      <sz val="12"/>
      <color rgb="FFFFFFFF"/>
      <name val="Arial"/>
      <family val="2"/>
    </font>
    <font>
      <sz val="7.8"/>
      <color theme="1"/>
      <name val="Microsoft Sans Serif"/>
      <family val="2"/>
    </font>
    <font>
      <sz val="8"/>
      <color theme="1"/>
      <name val="Microsoft Sans Serif"/>
      <family val="2"/>
    </font>
    <font>
      <b/>
      <sz val="18"/>
      <color theme="1"/>
      <name val="Calibri"/>
      <family val="2"/>
      <scheme val="minor"/>
    </font>
    <font>
      <b/>
      <sz val="14"/>
      <color theme="1" tint="0.24998000264167786"/>
      <name val="Calibri"/>
      <family val="2"/>
    </font>
    <font>
      <b/>
      <sz val="14"/>
      <color theme="0"/>
      <name val="Calibri"/>
      <family val="2"/>
    </font>
  </fonts>
  <fills count="2">
    <fill>
      <patternFill/>
    </fill>
    <fill>
      <patternFill patternType="gray125"/>
    </fill>
  </fills>
  <borders count="4">
    <border>
      <left/>
      <right/>
      <top/>
      <bottom/>
      <diagonal/>
    </border>
    <border>
      <left style="thin">
        <color theme="6" tint="0.39998000860214233"/>
      </left>
      <right/>
      <top style="thin">
        <color theme="6" tint="0.39998000860214233"/>
      </top>
      <bottom/>
    </border>
    <border>
      <left/>
      <right/>
      <top style="thin">
        <color theme="6" tint="0.39998000860214233"/>
      </top>
      <bottom/>
    </border>
    <border>
      <left/>
      <right/>
      <top/>
      <bottom style="thin">
        <color theme="6" tint="0.3999800086021423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27">
    <xf numFmtId="0" fontId="0" fillId="0" borderId="0" xfId="0"/>
    <xf numFmtId="0" fontId="0" fillId="0" borderId="0" xfId="0" applyFill="1" applyAlignment="1">
      <alignment horizontal="center" vertical="center"/>
    </xf>
    <xf numFmtId="0" fontId="0" fillId="0" borderId="0" xfId="0" applyFill="1" applyAlignment="1">
      <alignment vertical="center"/>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Alignment="1">
      <alignment horizontal="right" vertical="center" wrapText="1"/>
    </xf>
    <xf numFmtId="0" fontId="0" fillId="0" borderId="0" xfId="0" applyFill="1" applyAlignment="1">
      <alignment horizontal="left" vertical="center" wrapText="1"/>
    </xf>
    <xf numFmtId="0" fontId="0" fillId="0" borderId="0" xfId="0" applyFill="1" applyAlignment="1">
      <alignment horizontal="center" vertical="center" wrapText="1"/>
    </xf>
    <xf numFmtId="0" fontId="0" fillId="0" borderId="0" xfId="0" applyFill="1" applyAlignment="1">
      <alignment horizontal="right" vertical="center" wrapText="1"/>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4" fillId="0" borderId="0" xfId="0" applyFont="1" applyFill="1" applyAlignment="1">
      <alignment horizontal="left" vertical="center" wrapText="1"/>
    </xf>
    <xf numFmtId="164" fontId="5" fillId="0" borderId="0" xfId="0" applyNumberFormat="1" applyFont="1" applyFill="1" applyAlignment="1">
      <alignment horizontal="left" vertical="center" wrapText="1"/>
    </xf>
    <xf numFmtId="0" fontId="0" fillId="0" borderId="0" xfId="0" applyFill="1" applyAlignment="1">
      <alignment horizontal="left" vertical="center"/>
    </xf>
    <xf numFmtId="0" fontId="9" fillId="0" borderId="2" xfId="0" applyFont="1" applyFill="1" applyBorder="1" applyAlignment="1">
      <alignment horizontal="left" vertical="center" wrapText="1"/>
    </xf>
    <xf numFmtId="0" fontId="0" fillId="0" borderId="0" xfId="0" applyFont="1" applyFill="1" applyAlignment="1">
      <alignment horizontal="left" vertical="center"/>
    </xf>
    <xf numFmtId="0" fontId="10" fillId="0" borderId="2" xfId="0" applyFont="1" applyFill="1" applyBorder="1" applyAlignment="1">
      <alignment vertical="center" wrapText="1"/>
    </xf>
    <xf numFmtId="0" fontId="10" fillId="0" borderId="2" xfId="0" applyFont="1" applyFill="1" applyBorder="1" applyAlignment="1">
      <alignment horizontal="center" vertical="center" wrapText="1"/>
    </xf>
    <xf numFmtId="165" fontId="3" fillId="0" borderId="0" xfId="16" applyNumberFormat="1" applyFont="1" applyFill="1" applyAlignment="1">
      <alignment horizontal="right" vertical="center" wrapText="1"/>
    </xf>
    <xf numFmtId="166" fontId="3" fillId="0" borderId="0" xfId="18" applyNumberFormat="1" applyFont="1" applyFill="1" applyAlignment="1">
      <alignment horizontal="right" vertical="center" wrapText="1"/>
    </xf>
    <xf numFmtId="0" fontId="6" fillId="0" borderId="0" xfId="0" applyFont="1" applyFill="1" applyAlignment="1">
      <alignment horizontal="left" vertical="center"/>
    </xf>
    <xf numFmtId="0" fontId="7" fillId="0" borderId="0" xfId="0" applyFont="1" applyFill="1" applyAlignment="1">
      <alignment horizontal="left" vertical="center"/>
    </xf>
    <xf numFmtId="0" fontId="8" fillId="0" borderId="3"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dxfs count="13">
    <dxf>
      <font>
        <b val="0"/>
        <i val="0"/>
        <u val="none"/>
        <strike val="0"/>
        <sz val="10"/>
        <name val="Arial"/>
        <color theme="1"/>
        <condense val="0"/>
        <extend val="0"/>
      </font>
      <numFmt numFmtId="177" formatCode="#,##0_);\(#,##0\)"/>
      <fill>
        <patternFill patternType="none"/>
      </fill>
      <alignment horizontal="right" vertical="center" textRotation="0" wrapText="1" shrinkToFit="1" readingOrder="0"/>
    </dxf>
    <dxf>
      <font>
        <b val="0"/>
        <i val="0"/>
        <u val="none"/>
        <strike val="0"/>
        <sz val="10"/>
        <name val="Arial"/>
        <color theme="1"/>
        <condense val="0"/>
        <extend val="0"/>
      </font>
      <numFmt numFmtId="177" formatCode="#,##0_);\(#,##0\)"/>
      <fill>
        <patternFill patternType="none"/>
      </fill>
      <alignment horizontal="right" vertical="center" textRotation="0" wrapText="1" shrinkToFit="1" readingOrder="0"/>
    </dxf>
    <dxf>
      <font>
        <b val="0"/>
        <i val="0"/>
        <u val="none"/>
        <strike val="0"/>
        <sz val="10"/>
        <name val="Arial"/>
        <color theme="1"/>
        <condense val="0"/>
        <extend val="0"/>
      </font>
      <numFmt numFmtId="177" formatCode="#,##0_);\(#,##0\)"/>
      <fill>
        <patternFill patternType="none"/>
      </fill>
      <alignment horizontal="right" vertical="center" textRotation="0" wrapText="1" shrinkToFit="1" readingOrder="0"/>
    </dxf>
    <dxf>
      <font>
        <b val="0"/>
        <i val="0"/>
        <u val="none"/>
        <strike val="0"/>
        <sz val="10"/>
        <name val="Arial"/>
        <color theme="1"/>
        <condense val="0"/>
        <extend val="0"/>
      </font>
      <fill>
        <patternFill patternType="none"/>
      </fill>
      <alignment horizontal="center" vertical="center" textRotation="0" wrapText="1" shrinkToFit="1" readingOrder="0"/>
    </dxf>
    <dxf>
      <font>
        <b val="0"/>
        <i val="0"/>
        <u val="none"/>
        <strike val="0"/>
        <sz val="10"/>
        <name val="Arial"/>
        <color theme="1"/>
        <condense val="0"/>
        <extend val="0"/>
      </font>
      <fill>
        <patternFill patternType="none"/>
      </fill>
      <alignment horizontal="left" vertical="center" textRotation="0" wrapText="1" shrinkToFit="1" readingOrder="0"/>
    </dxf>
    <dxf>
      <font>
        <b val="0"/>
        <i val="0"/>
        <u val="none"/>
        <strike val="0"/>
        <sz val="10"/>
        <name val="Arial"/>
        <color theme="1"/>
        <condense val="0"/>
        <extend val="0"/>
      </font>
      <fill>
        <patternFill patternType="none"/>
      </fill>
      <alignment horizontal="left" vertical="center" textRotation="0" wrapText="1" shrinkToFit="1" readingOrder="0"/>
    </dxf>
    <dxf>
      <font>
        <b val="0"/>
        <i val="0"/>
        <u val="none"/>
        <strike val="0"/>
        <sz val="10"/>
        <name val="Arial"/>
        <color theme="1"/>
        <condense val="0"/>
        <extend val="0"/>
      </font>
      <fill>
        <patternFill patternType="none"/>
      </fill>
      <alignment horizontal="center" vertical="center" textRotation="0" wrapText="1" shrinkToFit="1" readingOrder="0"/>
    </dxf>
    <dxf>
      <font>
        <b val="0"/>
        <i val="0"/>
        <u val="none"/>
        <strike val="0"/>
        <sz val="10"/>
        <name val="Arial"/>
        <color theme="1"/>
        <condense val="0"/>
        <extend val="0"/>
      </font>
      <fill>
        <patternFill patternType="none"/>
      </fill>
      <alignment horizontal="left" vertical="center" textRotation="0" wrapText="1" shrinkToFit="1" readingOrder="0"/>
    </dxf>
    <dxf>
      <fill>
        <patternFill patternType="none"/>
      </fill>
      <alignment horizontal="left" vertical="center" textRotation="0" wrapText="1" shrinkToFit="1" readingOrder="0"/>
    </dxf>
    <dxf>
      <fill>
        <patternFill patternType="none"/>
      </fill>
      <alignment horizontal="center" vertical="center" textRotation="0" wrapText="1" shrinkToFit="1" readingOrder="0"/>
    </dxf>
    <dxf>
      <fill>
        <patternFill patternType="none"/>
      </fill>
      <alignment horizontal="center" vertical="center" textRotation="0" wrapText="1" shrinkToFit="1" readingOrder="0"/>
    </dxf>
    <dxf>
      <font>
        <b val="0"/>
        <i val="0"/>
        <u val="none"/>
        <strike val="0"/>
        <sz val="10"/>
        <name val="Arial"/>
        <color theme="1"/>
        <condense val="0"/>
        <extend val="0"/>
      </font>
      <fill>
        <patternFill patternType="none"/>
      </fill>
      <alignment horizontal="right" vertical="center" textRotation="0" wrapText="1" shrinkToFit="1" readingOrder="0"/>
    </dxf>
    <dxf>
      <font>
        <b/>
        <i val="0"/>
        <u val="none"/>
        <strike val="0"/>
        <sz val="12"/>
        <name val="Microsoft Sans Serif"/>
        <color theme="1"/>
        <condense val="0"/>
        <extend val="0"/>
      </font>
      <fill>
        <patternFill patternType="none"/>
      </fill>
      <alignment horizontal="right" vertical="center" textRotation="0" wrapText="1" shrinkToFit="1" readingOrder="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ables/table1.xml><?xml version="1.0" encoding="utf-8"?>
<table xmlns="http://schemas.openxmlformats.org/spreadsheetml/2006/main" id="2" name="Table2" displayName="Table2" ref="A2:K10" totalsRowShown="0" headerRowDxfId="12" dataDxfId="11">
  <autoFilter ref="A2:K10"/>
  <tableColumns count="11">
    <tableColumn id="1" name="Omnibus Ord Section" dataDxfId="10"/>
    <tableColumn id="2" name="Ordinance 18835 Section" dataDxfId="9"/>
    <tableColumn id="3" name="Appro" dataDxfId="8"/>
    <tableColumn id="4" name="Appropriation Name" dataDxfId="7"/>
    <tableColumn id="5" name="DP" dataDxfId="6"/>
    <tableColumn id="6" name="Title" dataDxfId="5"/>
    <tableColumn id="7" name="Narrative" dataDxfId="4"/>
    <tableColumn id="8" name="Decision Package Type" dataDxfId="3"/>
    <tableColumn id="9" name="Appropriations" dataDxfId="2"/>
    <tableColumn id="10" name="Revenues" dataDxfId="1"/>
    <tableColumn id="11" name="Fund Balance Used" dataDxfId="0"/>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5"/>
  <sheetViews>
    <sheetView showGridLines="0" tabSelected="1" workbookViewId="0" topLeftCell="D6">
      <selection activeCell="H8" sqref="H8"/>
    </sheetView>
  </sheetViews>
  <sheetFormatPr defaultColWidth="9.140625" defaultRowHeight="15" outlineLevelCol="1"/>
  <cols>
    <col min="1" max="1" width="25.421875" style="1" hidden="1" customWidth="1" outlineLevel="1"/>
    <col min="2" max="2" width="29.57421875" style="1" hidden="1" customWidth="1" outlineLevel="1"/>
    <col min="3" max="3" width="15.57421875" style="17" hidden="1" customWidth="1" outlineLevel="1"/>
    <col min="4" max="4" width="29.8515625" style="2" customWidth="1" collapsed="1"/>
    <col min="5" max="5" width="14.28125" style="2" customWidth="1"/>
    <col min="6" max="6" width="33.7109375" style="2" customWidth="1"/>
    <col min="7" max="7" width="54.00390625" style="2" customWidth="1"/>
    <col min="8" max="8" width="28.28125" style="2" customWidth="1"/>
    <col min="9" max="9" width="18.421875" style="2" customWidth="1"/>
    <col min="10" max="10" width="17.140625" style="2" customWidth="1"/>
    <col min="11" max="11" width="23.8515625" style="2" customWidth="1"/>
    <col min="12" max="16384" width="8.8515625" style="2" customWidth="1"/>
  </cols>
  <sheetData>
    <row r="1" spans="4:12" ht="23.4">
      <c r="D1" s="26" t="s">
        <v>23</v>
      </c>
      <c r="E1" s="26"/>
      <c r="F1" s="26"/>
      <c r="G1" s="26"/>
      <c r="H1" s="26"/>
      <c r="I1" s="26"/>
      <c r="J1" s="26"/>
      <c r="K1" s="26"/>
      <c r="L1" s="26"/>
    </row>
    <row r="2" spans="1:11" ht="49.2" customHeight="1">
      <c r="A2" s="3" t="s">
        <v>24</v>
      </c>
      <c r="B2" s="4" t="s">
        <v>25</v>
      </c>
      <c r="C2" s="18" t="s">
        <v>26</v>
      </c>
      <c r="D2" s="20" t="s">
        <v>27</v>
      </c>
      <c r="E2" s="21" t="s">
        <v>28</v>
      </c>
      <c r="F2" s="5" t="s">
        <v>0</v>
      </c>
      <c r="G2" s="5" t="s">
        <v>1</v>
      </c>
      <c r="H2" s="6" t="s">
        <v>2</v>
      </c>
      <c r="I2" s="7" t="s">
        <v>22</v>
      </c>
      <c r="J2" s="7" t="s">
        <v>3</v>
      </c>
      <c r="K2" s="7" t="s">
        <v>4</v>
      </c>
    </row>
    <row r="3" spans="4:11" ht="15">
      <c r="D3" s="8"/>
      <c r="E3" s="9"/>
      <c r="F3" s="8"/>
      <c r="G3" s="8"/>
      <c r="H3" s="9"/>
      <c r="I3" s="10"/>
      <c r="J3" s="10"/>
      <c r="K3" s="10"/>
    </row>
    <row r="4" spans="1:11" ht="47.25" customHeight="1">
      <c r="A4" s="1">
        <v>2</v>
      </c>
      <c r="B4" s="1">
        <v>35</v>
      </c>
      <c r="C4" s="17" t="str">
        <f>LEFT(RIGHT(D4,7),6)</f>
        <v>A54000</v>
      </c>
      <c r="D4" s="11" t="s">
        <v>5</v>
      </c>
      <c r="E4" s="12" t="s">
        <v>6</v>
      </c>
      <c r="F4" s="11" t="s">
        <v>7</v>
      </c>
      <c r="G4" s="11" t="s">
        <v>8</v>
      </c>
      <c r="H4" s="12" t="s">
        <v>9</v>
      </c>
      <c r="I4" s="22">
        <v>372000</v>
      </c>
      <c r="J4" s="22">
        <v>372000</v>
      </c>
      <c r="K4" s="22">
        <v>0</v>
      </c>
    </row>
    <row r="5" spans="1:11" ht="47.25" customHeight="1">
      <c r="A5" s="1">
        <v>3</v>
      </c>
      <c r="B5" s="1">
        <v>53</v>
      </c>
      <c r="C5" s="17" t="str">
        <f aca="true" t="shared" si="0" ref="C5:C8">LEFT(RIGHT(D5,7),6)</f>
        <v>A95000</v>
      </c>
      <c r="D5" s="11" t="s">
        <v>10</v>
      </c>
      <c r="E5" s="12" t="s">
        <v>6</v>
      </c>
      <c r="F5" s="11" t="s">
        <v>11</v>
      </c>
      <c r="G5" s="11" t="s">
        <v>12</v>
      </c>
      <c r="H5" s="12" t="s">
        <v>9</v>
      </c>
      <c r="I5" s="23">
        <v>1300000</v>
      </c>
      <c r="J5" s="23">
        <v>0</v>
      </c>
      <c r="K5" s="23">
        <v>1300000</v>
      </c>
    </row>
    <row r="6" spans="1:11" ht="82.8" customHeight="1">
      <c r="A6" s="1">
        <v>4</v>
      </c>
      <c r="B6" s="1">
        <v>101</v>
      </c>
      <c r="C6" s="17" t="str">
        <f t="shared" si="0"/>
        <v>A35000</v>
      </c>
      <c r="D6" s="11" t="s">
        <v>13</v>
      </c>
      <c r="E6" s="12" t="s">
        <v>6</v>
      </c>
      <c r="F6" s="11" t="s">
        <v>14</v>
      </c>
      <c r="G6" s="11" t="s">
        <v>15</v>
      </c>
      <c r="H6" s="12" t="s">
        <v>16</v>
      </c>
      <c r="I6" s="23">
        <v>11800000</v>
      </c>
      <c r="J6" s="23">
        <v>11800000</v>
      </c>
      <c r="K6" s="23">
        <v>0</v>
      </c>
    </row>
    <row r="7" spans="1:11" ht="82.8" customHeight="1">
      <c r="A7" s="1">
        <v>4</v>
      </c>
      <c r="B7" s="1">
        <v>101</v>
      </c>
      <c r="C7" s="17" t="str">
        <f t="shared" si="0"/>
        <v>A35000</v>
      </c>
      <c r="D7" s="11" t="s">
        <v>13</v>
      </c>
      <c r="E7" s="12" t="s">
        <v>33</v>
      </c>
      <c r="F7" s="11" t="s">
        <v>34</v>
      </c>
      <c r="G7" s="11" t="s">
        <v>35</v>
      </c>
      <c r="H7" s="12" t="s">
        <v>20</v>
      </c>
      <c r="I7" s="23">
        <v>0</v>
      </c>
      <c r="J7" s="23">
        <v>0</v>
      </c>
      <c r="K7" s="23">
        <v>0</v>
      </c>
    </row>
    <row r="8" spans="1:11" ht="85.8" customHeight="1">
      <c r="A8" s="1">
        <v>7</v>
      </c>
      <c r="B8" s="1">
        <v>103</v>
      </c>
      <c r="C8" s="17" t="str">
        <f t="shared" si="0"/>
        <v>A71000</v>
      </c>
      <c r="D8" s="11" t="s">
        <v>17</v>
      </c>
      <c r="E8" s="12" t="s">
        <v>6</v>
      </c>
      <c r="F8" s="11" t="s">
        <v>18</v>
      </c>
      <c r="G8" s="11" t="s">
        <v>19</v>
      </c>
      <c r="H8" s="12" t="s">
        <v>20</v>
      </c>
      <c r="I8" s="23">
        <v>2189022</v>
      </c>
      <c r="J8" s="23">
        <v>0</v>
      </c>
      <c r="K8" s="23">
        <v>2189022</v>
      </c>
    </row>
    <row r="9" spans="1:11" ht="85.8" customHeight="1">
      <c r="A9" s="1">
        <v>7</v>
      </c>
      <c r="B9" s="1">
        <v>109</v>
      </c>
      <c r="C9" s="19" t="s">
        <v>29</v>
      </c>
      <c r="D9" s="13" t="s">
        <v>30</v>
      </c>
      <c r="E9" s="14" t="s">
        <v>6</v>
      </c>
      <c r="F9" s="13" t="s">
        <v>31</v>
      </c>
      <c r="G9" s="13" t="s">
        <v>32</v>
      </c>
      <c r="H9" s="14" t="s">
        <v>20</v>
      </c>
      <c r="I9" s="23">
        <v>0</v>
      </c>
      <c r="J9" s="23">
        <v>0</v>
      </c>
      <c r="K9" s="23">
        <v>0</v>
      </c>
    </row>
    <row r="10" spans="4:11" ht="22.5" customHeight="1">
      <c r="D10" s="15" t="s">
        <v>21</v>
      </c>
      <c r="E10" s="9"/>
      <c r="F10" s="16">
        <v>847074</v>
      </c>
      <c r="G10" s="16">
        <v>847068</v>
      </c>
      <c r="H10" s="16">
        <v>7</v>
      </c>
      <c r="I10" s="22">
        <v>15661022</v>
      </c>
      <c r="J10" s="22">
        <v>12172000</v>
      </c>
      <c r="K10" s="22">
        <v>3489022</v>
      </c>
    </row>
    <row r="11" spans="4:9" ht="15">
      <c r="D11" s="24"/>
      <c r="E11" s="24"/>
      <c r="F11" s="24"/>
      <c r="G11" s="24"/>
      <c r="H11" s="24"/>
      <c r="I11" s="24"/>
    </row>
    <row r="12" spans="4:9" ht="15">
      <c r="D12" s="24"/>
      <c r="E12" s="24"/>
      <c r="F12" s="24"/>
      <c r="G12" s="24"/>
      <c r="H12" s="24"/>
      <c r="I12" s="24"/>
    </row>
    <row r="13" spans="4:9" ht="15">
      <c r="D13" s="24"/>
      <c r="E13" s="24"/>
      <c r="F13" s="24"/>
      <c r="G13" s="24"/>
      <c r="H13" s="24"/>
      <c r="I13" s="24"/>
    </row>
    <row r="14" spans="4:9" ht="15">
      <c r="D14" s="25"/>
      <c r="E14" s="25"/>
      <c r="F14" s="25"/>
      <c r="G14" s="25"/>
      <c r="H14" s="25"/>
      <c r="I14" s="25"/>
    </row>
    <row r="15" spans="4:9" ht="15">
      <c r="D15" s="24"/>
      <c r="E15" s="24"/>
      <c r="F15" s="24"/>
      <c r="G15" s="24"/>
      <c r="H15" s="24"/>
      <c r="I15" s="24"/>
    </row>
  </sheetData>
  <mergeCells count="6">
    <mergeCell ref="D1:L1"/>
    <mergeCell ref="D13:I13"/>
    <mergeCell ref="D14:I14"/>
    <mergeCell ref="D15:I15"/>
    <mergeCell ref="D11:I11"/>
    <mergeCell ref="D12:I12"/>
  </mergeCells>
  <printOptions/>
  <pageMargins left="0.7" right="0.7" top="0.75" bottom="0.75" header="0.3" footer="0.3"/>
  <pageSetup fitToHeight="3" fitToWidth="1" horizontalDpi="300" verticalDpi="300" orientation="landscape" scale="54"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2020-10-09T17:16:53Z</dcterms:created>
  <dcterms:modified xsi:type="dcterms:W3CDTF">2020-10-09T18:16:39Z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