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<sst xmlns="http://schemas.openxmlformats.org/spreadsheetml/2006/main" count="33" uniqueCount="33">
  <si>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</si>
  <si>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</si>
  <si>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</si>
  <si>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</si>
  <si>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</si>
  <si>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</si>
  <si>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</si>
  <si>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</si>
  <si>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</si>
  <si>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</si>
  <si>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</si>
  <si>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115: Roads Capital Improvement Program</t>
  </si>
  <si>
    <t xml:space="preserve">                    Total Fund 3860</t>
  </si>
  <si>
    <t>RENTON MAINTENANCE FACILITY</t>
  </si>
  <si>
    <t xml:space="preserve">                    Total Fund 3850</t>
  </si>
  <si>
    <t>COUNTY ROAD CONSTRUCTION</t>
  </si>
  <si>
    <t>RENTON BLDGS-PAINT</t>
  </si>
  <si>
    <t>RENTON 1999 IMPRVMNTS/RPR</t>
  </si>
  <si>
    <t>RNTN BLDG BOND DEBT RTRMT</t>
  </si>
  <si>
    <t>GRAND TOTAL</t>
  </si>
  <si>
    <t>100102</t>
  </si>
  <si>
    <t>84 AV NE CORRDR STDY</t>
  </si>
  <si>
    <t>FINN HILL TRANS ACCE</t>
  </si>
  <si>
    <t>CHERRY CK BRIDGE #50</t>
  </si>
  <si>
    <t>229TH AVENUE SE</t>
  </si>
  <si>
    <t>COST MODEL CONT -386</t>
  </si>
  <si>
    <t xml:space="preserve"> BRIDGE PRIORITY MAINTENAN </t>
  </si>
  <si>
    <t>101704</t>
  </si>
  <si>
    <t>200600</t>
  </si>
  <si>
    <t>201400</t>
  </si>
  <si>
    <t>999386</t>
  </si>
  <si>
    <t xml:space="preserve">RDCW11 </t>
  </si>
  <si>
    <t>Attachment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</si>
</sst>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Border="1" applyAlignment="1">
      <alignment/>
    </xf>
    <xf numFmtId="164" fontId="4" fillId="0" borderId="1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34.8515625" style="0" customWidth="1"/>
    <col min="4" max="4" width="13.57421875" style="0" bestFit="1" customWidth="1"/>
    <col min="10" max="10" width="13.57421875" style="0" bestFit="1" customWidth="1"/>
  </cols>
  <sheetData>
    <row r="1" spans="1:10" ht="12.75">
      <c r="A1" s="1" t="s">
        <v>32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3850</v>
      </c>
      <c r="B5" s="9"/>
      <c r="C5" s="9" t="s">
        <v>13</v>
      </c>
      <c r="D5" s="12"/>
      <c r="E5" s="12"/>
      <c r="F5" s="12"/>
      <c r="G5" s="12"/>
      <c r="H5" s="12"/>
      <c r="I5" s="12"/>
      <c r="J5" s="12"/>
    </row>
    <row r="6" spans="1:10" ht="12.75">
      <c r="A6" s="10"/>
      <c r="B6" s="10">
        <v>400199</v>
      </c>
      <c r="C6" s="14" t="s">
        <v>16</v>
      </c>
      <c r="D6" s="16">
        <v>-14</v>
      </c>
      <c r="E6" s="16"/>
      <c r="F6" s="16"/>
      <c r="G6" s="16"/>
      <c r="H6" s="16"/>
      <c r="I6" s="16"/>
      <c r="J6" s="16">
        <f>SUM(D6:I6)</f>
        <v>-14</v>
      </c>
    </row>
    <row r="7" spans="1:10" ht="12.75">
      <c r="A7" s="10"/>
      <c r="B7" s="10">
        <v>400399</v>
      </c>
      <c r="C7" s="14" t="s">
        <v>17</v>
      </c>
      <c r="D7" s="16">
        <v>-170</v>
      </c>
      <c r="E7" s="16"/>
      <c r="F7" s="16"/>
      <c r="G7" s="16"/>
      <c r="H7" s="16"/>
      <c r="I7" s="16"/>
      <c r="J7" s="16">
        <f>SUM(D7:I7)</f>
        <v>-170</v>
      </c>
    </row>
    <row r="8" spans="2:10" ht="13.5" thickBot="1">
      <c r="B8" s="10">
        <v>800101</v>
      </c>
      <c r="C8" s="14" t="s">
        <v>18</v>
      </c>
      <c r="D8" s="15">
        <v>4988</v>
      </c>
      <c r="E8" s="15"/>
      <c r="F8" s="15"/>
      <c r="G8" s="15"/>
      <c r="H8" s="15"/>
      <c r="I8" s="15"/>
      <c r="J8" s="15">
        <f>SUM(D8:I8)</f>
        <v>4988</v>
      </c>
    </row>
    <row r="9" spans="3:10" ht="13.5" thickBot="1">
      <c r="C9" s="11" t="s">
        <v>14</v>
      </c>
      <c r="D9" s="17">
        <f>SUM(D6:D8)</f>
        <v>4804</v>
      </c>
      <c r="E9" s="13"/>
      <c r="F9" s="13"/>
      <c r="G9" s="13"/>
      <c r="H9" s="13"/>
      <c r="I9" s="13"/>
      <c r="J9" s="17">
        <f>SUM(J6:J8)</f>
        <v>4804</v>
      </c>
    </row>
    <row r="10" spans="4:10" ht="12.75">
      <c r="D10" s="12"/>
      <c r="E10" s="12"/>
      <c r="F10" s="12"/>
      <c r="G10" s="12"/>
      <c r="H10" s="12"/>
      <c r="I10" s="12"/>
      <c r="J10" s="12"/>
    </row>
    <row r="11" spans="1:10" ht="12.75">
      <c r="A11" s="10">
        <v>3860</v>
      </c>
      <c r="B11" s="9"/>
      <c r="C11" s="9" t="s">
        <v>15</v>
      </c>
      <c r="D11" s="12"/>
      <c r="E11" s="20"/>
      <c r="F11" s="20"/>
      <c r="G11" s="20"/>
      <c r="H11" s="20"/>
      <c r="I11" s="20"/>
      <c r="J11" s="20"/>
    </row>
    <row r="12" spans="2:10" ht="12.75">
      <c r="B12" t="s">
        <v>20</v>
      </c>
      <c r="C12" t="s">
        <v>21</v>
      </c>
      <c r="D12" s="16">
        <v>-15446</v>
      </c>
      <c r="E12" s="20"/>
      <c r="F12" s="20"/>
      <c r="G12" s="20"/>
      <c r="H12" s="20"/>
      <c r="I12" s="20"/>
      <c r="J12" s="16">
        <f aca="true" t="shared" si="0" ref="J12:J17">SUM(D12:I12)</f>
        <v>-15446</v>
      </c>
    </row>
    <row r="13" spans="2:10" ht="12.75">
      <c r="B13" t="s">
        <v>27</v>
      </c>
      <c r="C13" t="s">
        <v>22</v>
      </c>
      <c r="D13" s="16">
        <v>-46000</v>
      </c>
      <c r="E13" s="20"/>
      <c r="F13" s="20"/>
      <c r="G13" s="20"/>
      <c r="H13" s="20"/>
      <c r="I13" s="20"/>
      <c r="J13" s="16">
        <f t="shared" si="0"/>
        <v>-46000</v>
      </c>
    </row>
    <row r="14" spans="2:10" ht="12.75">
      <c r="B14" t="s">
        <v>28</v>
      </c>
      <c r="C14" t="s">
        <v>23</v>
      </c>
      <c r="D14" s="16">
        <v>-20107</v>
      </c>
      <c r="E14" s="20"/>
      <c r="F14" s="20"/>
      <c r="G14" s="20"/>
      <c r="H14" s="20"/>
      <c r="I14" s="20"/>
      <c r="J14" s="16">
        <f t="shared" si="0"/>
        <v>-20107</v>
      </c>
    </row>
    <row r="15" spans="2:10" ht="12.75">
      <c r="B15" t="s">
        <v>29</v>
      </c>
      <c r="C15" t="s">
        <v>24</v>
      </c>
      <c r="D15" s="16">
        <v>-50000</v>
      </c>
      <c r="E15" s="20"/>
      <c r="F15" s="20"/>
      <c r="G15" s="20"/>
      <c r="H15" s="20"/>
      <c r="I15" s="20"/>
      <c r="J15" s="16">
        <f t="shared" si="0"/>
        <v>-50000</v>
      </c>
    </row>
    <row r="16" spans="2:10" ht="12.75">
      <c r="B16" t="s">
        <v>30</v>
      </c>
      <c r="C16" t="s">
        <v>25</v>
      </c>
      <c r="D16" s="15">
        <v>545210</v>
      </c>
      <c r="E16" s="20"/>
      <c r="F16" s="20"/>
      <c r="G16" s="20"/>
      <c r="H16" s="20"/>
      <c r="I16" s="20"/>
      <c r="J16" s="15">
        <f t="shared" si="0"/>
        <v>545210</v>
      </c>
    </row>
    <row r="17" spans="2:10" ht="13.5" thickBot="1">
      <c r="B17" t="s">
        <v>31</v>
      </c>
      <c r="C17" t="s">
        <v>26</v>
      </c>
      <c r="D17" s="15">
        <v>20107</v>
      </c>
      <c r="E17" s="21"/>
      <c r="F17" s="21"/>
      <c r="G17" s="21"/>
      <c r="H17" s="21"/>
      <c r="I17" s="21"/>
      <c r="J17" s="15">
        <f t="shared" si="0"/>
        <v>20107</v>
      </c>
    </row>
    <row r="18" spans="3:10" ht="13.5" thickBot="1">
      <c r="C18" s="11" t="s">
        <v>12</v>
      </c>
      <c r="D18" s="19">
        <f>SUM(D12:D17)</f>
        <v>433764</v>
      </c>
      <c r="E18" s="13"/>
      <c r="F18" s="13"/>
      <c r="G18" s="13"/>
      <c r="H18" s="13"/>
      <c r="I18" s="13"/>
      <c r="J18" s="18">
        <f>SUM(J12:J17)</f>
        <v>433764</v>
      </c>
    </row>
    <row r="20" spans="3:4" ht="12.75">
      <c r="C20" s="22" t="s">
        <v>19</v>
      </c>
      <c r="D20" s="23">
        <f>SUM(D6:D18)/2</f>
        <v>438568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2005-07-04T20:29:34Z</cp:lastPrinted>
  <dcterms:created xsi:type="dcterms:W3CDTF">2005-06-15T00:00:40Z</dcterms:created>
  <dcterms:modified xsi:type="dcterms:W3CDTF">2005-08-11T16:32:07Z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1335411294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824596699</vt:i4>
  </property>
  <property fmtid="{D5CDD505-2E9C-101B-9397-08002B2CF9AE}" pid="7" name="_ReviewingToolsShownOnce">
    <vt:lpwstr/>
  </property>
</Properties>
</file>