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280" windowWidth="11640" windowHeight="8130" activeTab="0"/>
  </bookViews>
  <sheets>
    <sheet name="Fiscal Note" sheetId="1" r:id="rId1"/>
  </sheets>
  <definedNames>
    <definedName name="_xlnm.Print_Area" localSheetId="0">'Fiscal Note'!$A$1:$I$52</definedName>
  </definedNames>
  <calcPr fullCalcOnLoad="1"/>
</workbook>
</file>

<file path=xl/sharedStrings.xml><?xml version="1.0" encoding="utf-8"?>
<sst xmlns="http://schemas.openxmlformats.org/spreadsheetml/2006/main" count="63" uniqueCount="46">
  <si>
    <t>FISCAL NOTE</t>
  </si>
  <si>
    <t xml:space="preserve">Ordinance/Motion No.  </t>
  </si>
  <si>
    <t xml:space="preserve">Title:   </t>
  </si>
  <si>
    <t>Impact of the above legislation on the fiscal affairs of King County is estimated to be:</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</si>
  <si>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</si>
  <si>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</si>
  <si>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</si>
  <si>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</si>
  <si>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</si>
  <si>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</si>
  <si>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</si>
  <si>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</si>
  <si>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</si>
  <si>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</si>
  <si>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</si>
  <si>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</si>
  <si>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</si>
  <si>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</si>
  <si>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</si>
  <si>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</si>
  <si>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</si>
  <si>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</si>
  <si>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</si>
  <si>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</si>
  <si>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</si>
  <si>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</si>
  <si>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0010</t>
  </si>
  <si>
    <t>Internal Support</t>
  </si>
  <si>
    <t>In the event that both annexation propositions are not approved by the voters, then the payment of annexation incentive reserve funds shall be apportioned as follows:  1)  For the annexation of Lea Hill:  $1,125,000 in CX funds  2)  For the annexation of West Hill:  $125,000 in CX funds.</t>
  </si>
  <si>
    <t>Gwen Clemens</t>
  </si>
  <si>
    <t>Elissa Benson</t>
  </si>
  <si>
    <t>None</t>
  </si>
  <si>
    <t>Annextion Incentive Reserves</t>
  </si>
  <si>
    <r>
      <t>1</t>
    </r>
    <r>
      <rPr>
        <sz val="8"/>
        <rFont val="Arial"/>
        <family val="2"/>
      </rPr>
      <t>Payments of these incentive reserve funds will be to the City of Auburn upon meeting the terms specificed in the Interlocal Agreement (Ordinance 2006-0559)  including voter approval of annexation and associated implementation by the city.</t>
    </r>
  </si>
  <si>
    <t>*In the event the effective date is prior to 1/1/09, the remaining $1.25 million (CX &amp; REET) payment would occur in 2008</t>
  </si>
  <si>
    <t>In the event the annexation effective date is after January 1, 2009, the annexation incentive reserve fund payment to the City shall be at a level of 75% of the originally offered amount.</t>
  </si>
  <si>
    <t>In the event the City determines to place the annexation matter before the voters on two separate ballots, one for the northern portion of the City's Annexation Area, and one for the southern portion of the Annexation Area, and only one of the ballot measures is approved by the voters then the annexation incentive reserve fund payment to the City shall be adjusted as follows:  for the northern portion of the Annexation Area 60% of the funds otherwise allocable shall be paid; for the southern portion of the Annexation Area, 40% of the funds otherwise allocable shall be paid.</t>
  </si>
  <si>
    <t>NOTE: This Fiscal Note addresses the funds that would be obligated if the legislation is adopted and the terms of the agreement are met.  It does not address future revenue and expenditure changes that the County would incur if annexation occurs.  The Fiscal Analysis attached to the transmittal letter previews savings options.  Actual budget reductions decisions will be part of budget development in the year preceeding the effective date of annexation.</t>
  </si>
  <si>
    <t xml:space="preserve">Revenue: No revenues are impacted by this legislation. Fund Blance in following funds provides revenue backing for the incentive expenditures listed below: </t>
  </si>
  <si>
    <t xml:space="preserve">General Fund Annexation Incentive Reserve </t>
  </si>
  <si>
    <t>2007-XXXX</t>
  </si>
  <si>
    <r>
      <t xml:space="preserve">2. </t>
    </r>
    <r>
      <rPr>
        <sz val="8"/>
        <rFont val="Arial"/>
        <family val="2"/>
      </rPr>
      <t>Payments of these incentive reserve funds will be to the City of Federal Way upon: 1)  meeting the terms specificed in the Interlocal Agreement including voter approval of annexation and associated implementation by the city including City Council certification of election results and effective date in December 2007 to receive 1/2 payment in 2007;  and 2) subject to the Council's grant of expenditure authority as part of the Adopted 2007, 2008 and 2009 budgets.</t>
    </r>
  </si>
  <si>
    <r>
      <t>3.</t>
    </r>
    <r>
      <rPr>
        <sz val="8"/>
        <rFont val="Arial"/>
        <family val="2"/>
      </rPr>
      <t xml:space="preserve">  County agrees to reduce by one-half the charge to the City from the County Elections Division for conducting the initial election in the Annexation Area.</t>
    </r>
  </si>
  <si>
    <t>General Fund (Auburn Incentive Payment in Full)</t>
  </si>
  <si>
    <t>General Fund (Federal Way Incentive 50% Payment )</t>
  </si>
  <si>
    <t>General Fund Annexation Incentive Reserve Payment (KC shared cost of FW election)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</si>
</sst>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s>
  <fonts count="12">
    <font>
      <sz val="10"/>
      <name val="Arial"/>
      <family val="0"/>
    </font>
    <font>
      <sz val="10.5"/>
      <name val="Univers"/>
      <family val="2"/>
    </font>
    <font>
      <sz val="8"/>
      <name val="Arial"/>
      <family val="0"/>
    </font>
    <font>
      <sz val="9"/>
      <name val="Univers"/>
      <family val="2"/>
    </font>
    <font>
      <sz val="9"/>
      <name val="Arial"/>
      <family val="0"/>
    </font>
    <font>
      <sz val="10"/>
      <name val="Univers"/>
      <family val="2"/>
    </font>
    <font>
      <b/>
      <sz val="10.5"/>
      <name val="Univers"/>
      <family val="0"/>
    </font>
    <font>
      <sz val="8"/>
      <name val="Univers"/>
      <family val="2"/>
    </font>
    <font>
      <vertAlign val="superscript"/>
      <sz val="8"/>
      <name val="Arial"/>
      <family val="2"/>
    </font>
    <font>
      <u val="single"/>
      <sz val="10"/>
      <color indexed="12"/>
      <name val="Arial"/>
      <family val="0"/>
    </font>
    <font>
      <u val="single"/>
      <sz val="10"/>
      <color indexed="36"/>
      <name val="Arial"/>
      <family val="0"/>
    </font>
    <font>
      <b/>
      <sz val="12"/>
      <name val="Univers"/>
      <family val="2"/>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medium"/>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xf>
    <xf numFmtId="0" fontId="4" fillId="0" borderId="0" xfId="0" applyFont="1" applyAlignment="1">
      <alignment/>
    </xf>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7" fillId="0" borderId="19" xfId="0" applyFont="1" applyBorder="1" applyAlignment="1">
      <alignment horizontal="left" wrapText="1" indent="1"/>
    </xf>
    <xf numFmtId="0" fontId="1" fillId="0" borderId="11" xfId="0" applyFont="1" applyBorder="1" applyAlignment="1" quotePrefix="1">
      <alignment horizontal="right"/>
    </xf>
    <xf numFmtId="0" fontId="3" fillId="0" borderId="11" xfId="0" applyFont="1" applyBorder="1" applyAlignment="1">
      <alignment horizontal="center"/>
    </xf>
    <xf numFmtId="0" fontId="1" fillId="0" borderId="13" xfId="0" applyFont="1" applyBorder="1" applyAlignment="1">
      <alignment horizontal="right"/>
    </xf>
    <xf numFmtId="37" fontId="3" fillId="0" borderId="11" xfId="0" applyNumberFormat="1" applyFont="1" applyBorder="1" applyAlignment="1" quotePrefix="1">
      <alignment horizontal="right"/>
    </xf>
    <xf numFmtId="37" fontId="5" fillId="0" borderId="11" xfId="0" applyNumberFormat="1" applyFont="1" applyBorder="1" applyAlignment="1">
      <alignment horizontal="right"/>
    </xf>
    <xf numFmtId="37" fontId="3" fillId="0" borderId="11" xfId="0" applyNumberFormat="1" applyFont="1" applyBorder="1" applyAlignment="1">
      <alignment horizontal="right"/>
    </xf>
    <xf numFmtId="37" fontId="3" fillId="0" borderId="17" xfId="0" applyNumberFormat="1" applyFont="1" applyBorder="1" applyAlignment="1">
      <alignment horizontal="right"/>
    </xf>
    <xf numFmtId="0" fontId="1" fillId="0" borderId="0" xfId="0" applyFont="1" applyBorder="1" applyAlignment="1">
      <alignment horizontal="left"/>
    </xf>
    <xf numFmtId="0" fontId="0" fillId="0" borderId="5" xfId="0" applyBorder="1" applyAlignment="1">
      <alignment/>
    </xf>
    <xf numFmtId="0" fontId="8" fillId="0" borderId="0" xfId="0" applyFont="1" applyAlignment="1">
      <alignment horizontal="left" wrapText="1"/>
    </xf>
    <xf numFmtId="0" fontId="7" fillId="0" borderId="10" xfId="0" applyFont="1" applyBorder="1" applyAlignment="1">
      <alignment horizontal="left" wrapText="1" indent="1"/>
    </xf>
    <xf numFmtId="37" fontId="1" fillId="0" borderId="13" xfId="0" applyNumberFormat="1" applyFont="1" applyBorder="1" applyAlignment="1">
      <alignment horizontal="right"/>
    </xf>
    <xf numFmtId="0" fontId="11" fillId="0" borderId="0" xfId="0" applyFont="1" applyAlignment="1">
      <alignment horizontal="left"/>
    </xf>
    <xf numFmtId="168" fontId="3" fillId="0" borderId="11" xfId="0" applyNumberFormat="1" applyFont="1" applyBorder="1" applyAlignment="1">
      <alignment horizontal="right"/>
    </xf>
    <xf numFmtId="37" fontId="3" fillId="0" borderId="11" xfId="0" applyNumberFormat="1" applyFont="1" applyBorder="1" applyAlignment="1">
      <alignment/>
    </xf>
    <xf numFmtId="0" fontId="6" fillId="0" borderId="20" xfId="0" applyFont="1" applyBorder="1" applyAlignment="1">
      <alignment horizontal="left" wrapText="1"/>
    </xf>
    <xf numFmtId="0" fontId="2" fillId="0" borderId="0" xfId="0" applyFont="1" applyAlignment="1">
      <alignment horizontal="left" wrapText="1"/>
    </xf>
    <xf numFmtId="0" fontId="8"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75" zoomScaleNormal="75" workbookViewId="0" topLeftCell="A1">
      <selection activeCell="B1" sqref="B1"/>
    </sheetView>
  </sheetViews>
  <sheetFormatPr defaultColWidth="9.140625" defaultRowHeight="12.75"/>
  <cols>
    <col min="1" max="1" width="2.421875" style="0" customWidth="1"/>
    <col min="2" max="2" width="34.421875" style="0" customWidth="1"/>
    <col min="3" max="3" width="8.140625" style="0" customWidth="1"/>
    <col min="4" max="4" width="8.57421875" style="0" customWidth="1"/>
    <col min="5" max="5" width="18.140625" style="0" customWidth="1"/>
    <col min="6" max="6" width="13.140625" style="0" customWidth="1"/>
    <col min="7" max="7" width="14.28125" style="0" customWidth="1"/>
    <col min="8" max="9" width="14.57421875" style="0" customWidth="1"/>
    <col min="10" max="12" width="10.57421875" style="0" customWidth="1"/>
  </cols>
  <sheetData>
    <row r="1" spans="2:11" ht="15.75">
      <c r="B1" s="33"/>
      <c r="C1" s="34"/>
      <c r="D1" s="34"/>
      <c r="E1" s="57" t="s">
        <v>0</v>
      </c>
      <c r="F1" s="5"/>
      <c r="G1" s="34"/>
      <c r="H1" s="34"/>
      <c r="I1" s="34"/>
      <c r="J1" s="33"/>
      <c r="K1" s="33"/>
    </row>
    <row r="2" spans="1:10" ht="14.25" thickBot="1">
      <c r="A2" s="5"/>
      <c r="B2" s="5"/>
      <c r="C2" s="5"/>
      <c r="D2" s="5"/>
      <c r="E2" s="5"/>
      <c r="F2" s="5"/>
      <c r="G2" s="5"/>
      <c r="H2" s="5"/>
      <c r="I2" s="5"/>
      <c r="J2" s="2"/>
    </row>
    <row r="3" spans="1:10" ht="14.25" thickTop="1">
      <c r="A3" s="6" t="s">
        <v>1</v>
      </c>
      <c r="B3" s="7"/>
      <c r="C3" s="7" t="s">
        <v>40</v>
      </c>
      <c r="D3" s="8"/>
      <c r="E3" s="8"/>
      <c r="F3" s="8"/>
      <c r="G3" s="8"/>
      <c r="H3" s="8"/>
      <c r="I3" s="9"/>
      <c r="J3" s="2"/>
    </row>
    <row r="4" spans="1:10" ht="17.25" customHeight="1">
      <c r="A4" s="35" t="s">
        <v>2</v>
      </c>
      <c r="C4" t="s">
        <v>32</v>
      </c>
      <c r="D4" s="33"/>
      <c r="E4" s="52"/>
      <c r="F4" s="33"/>
      <c r="G4" s="33"/>
      <c r="H4" s="33"/>
      <c r="I4" s="53"/>
      <c r="J4" s="2"/>
    </row>
    <row r="5" spans="1:9" ht="13.5">
      <c r="A5" s="10" t="s">
        <v>23</v>
      </c>
      <c r="B5" s="11"/>
      <c r="C5" s="11" t="s">
        <v>31</v>
      </c>
      <c r="D5" s="11"/>
      <c r="E5" s="11"/>
      <c r="F5" s="11"/>
      <c r="G5" s="11"/>
      <c r="H5" s="11"/>
      <c r="I5" s="12"/>
    </row>
    <row r="6" spans="1:9" ht="13.5">
      <c r="A6" s="10" t="s">
        <v>24</v>
      </c>
      <c r="B6" s="11"/>
      <c r="C6" s="11" t="s">
        <v>29</v>
      </c>
      <c r="D6" s="11"/>
      <c r="E6" s="11"/>
      <c r="F6" s="11"/>
      <c r="G6" s="11"/>
      <c r="H6" s="11"/>
      <c r="I6" s="12"/>
    </row>
    <row r="7" spans="1:9" ht="14.25" thickBot="1">
      <c r="A7" s="13" t="s">
        <v>25</v>
      </c>
      <c r="B7" s="14"/>
      <c r="C7" s="14" t="s">
        <v>30</v>
      </c>
      <c r="D7" s="14"/>
      <c r="E7" s="14"/>
      <c r="F7" s="14"/>
      <c r="G7" s="14"/>
      <c r="H7" s="14"/>
      <c r="I7" s="15"/>
    </row>
    <row r="8" spans="1:9" ht="14.25" thickTop="1">
      <c r="A8" s="16"/>
      <c r="B8" s="11" t="s">
        <v>3</v>
      </c>
      <c r="C8" s="11"/>
      <c r="D8" s="16"/>
      <c r="E8" s="11"/>
      <c r="F8" s="11"/>
      <c r="G8" s="11"/>
      <c r="H8" s="11"/>
      <c r="I8" s="11"/>
    </row>
    <row r="9" spans="1:9" ht="13.5">
      <c r="A9" s="16"/>
      <c r="B9" s="16"/>
      <c r="C9" s="16"/>
      <c r="D9" s="16"/>
      <c r="E9" s="16"/>
      <c r="F9" s="16"/>
      <c r="G9" s="16"/>
      <c r="H9" s="16"/>
      <c r="I9" s="16"/>
    </row>
    <row r="10" spans="1:9" ht="28.5" customHeight="1">
      <c r="A10" s="16"/>
      <c r="B10" s="60" t="s">
        <v>38</v>
      </c>
      <c r="C10" s="60"/>
      <c r="D10" s="60"/>
      <c r="E10" s="60"/>
      <c r="F10" s="60"/>
      <c r="G10" s="60"/>
      <c r="H10" s="60"/>
      <c r="I10" s="60"/>
    </row>
    <row r="11" spans="1:9" ht="13.5">
      <c r="A11" s="17"/>
      <c r="B11" s="18" t="s">
        <v>4</v>
      </c>
      <c r="C11" s="18"/>
      <c r="D11" s="19" t="s">
        <v>5</v>
      </c>
      <c r="E11" s="19" t="s">
        <v>6</v>
      </c>
      <c r="F11" s="19" t="s">
        <v>21</v>
      </c>
      <c r="G11" s="19" t="s">
        <v>7</v>
      </c>
      <c r="H11" s="19" t="s">
        <v>8</v>
      </c>
      <c r="I11" s="20" t="s">
        <v>9</v>
      </c>
    </row>
    <row r="12" spans="1:9" ht="13.5">
      <c r="A12" s="17"/>
      <c r="B12" s="18"/>
      <c r="C12" s="18"/>
      <c r="D12" s="19" t="s">
        <v>10</v>
      </c>
      <c r="E12" s="19" t="s">
        <v>11</v>
      </c>
      <c r="F12" s="19">
        <v>2007</v>
      </c>
      <c r="G12" s="19">
        <v>2008</v>
      </c>
      <c r="H12" s="19">
        <v>2009</v>
      </c>
      <c r="I12" s="20">
        <v>2010</v>
      </c>
    </row>
    <row r="13" spans="1:9" s="41" customFormat="1" ht="13.5" customHeight="1">
      <c r="A13" s="36"/>
      <c r="B13" s="37" t="s">
        <v>39</v>
      </c>
      <c r="C13" s="37"/>
      <c r="D13" s="58" t="s">
        <v>26</v>
      </c>
      <c r="E13" s="38"/>
      <c r="F13" s="59">
        <f>F19+F20+F21</f>
        <v>2262000</v>
      </c>
      <c r="G13" s="42">
        <f>G19+G20+G21</f>
        <v>0</v>
      </c>
      <c r="H13" s="42">
        <f>H19+H20+H21</f>
        <v>1000000</v>
      </c>
      <c r="I13" s="43">
        <f>I19+I20+I21</f>
        <v>0</v>
      </c>
    </row>
    <row r="14" spans="1:9" ht="13.5">
      <c r="A14" s="17"/>
      <c r="B14" s="18" t="s">
        <v>12</v>
      </c>
      <c r="C14" s="18"/>
      <c r="D14" s="21"/>
      <c r="E14" s="21"/>
      <c r="F14" s="22">
        <f>SUM(F13:F13)</f>
        <v>2262000</v>
      </c>
      <c r="G14" s="22">
        <f>SUM(G13:G13)</f>
        <v>0</v>
      </c>
      <c r="H14" s="22">
        <f>SUM(H13:H13)</f>
        <v>1000000</v>
      </c>
      <c r="I14" s="23">
        <f>SUM(I13:I13)</f>
        <v>0</v>
      </c>
    </row>
    <row r="15" spans="1:9" ht="13.5">
      <c r="A15" s="16"/>
      <c r="B15" s="16"/>
      <c r="C15" s="16"/>
      <c r="D15" s="16"/>
      <c r="E15" s="16"/>
      <c r="F15" s="16"/>
      <c r="G15" s="24"/>
      <c r="H15" s="24"/>
      <c r="I15" s="24"/>
    </row>
    <row r="16" spans="1:9" ht="13.5">
      <c r="A16" s="11" t="s">
        <v>13</v>
      </c>
      <c r="B16" s="11"/>
      <c r="C16" s="11"/>
      <c r="D16" s="11"/>
      <c r="E16" s="16"/>
      <c r="F16" s="16"/>
      <c r="G16" s="16"/>
      <c r="H16" s="16"/>
      <c r="I16" s="16"/>
    </row>
    <row r="17" spans="1:9" ht="13.5">
      <c r="A17" s="17"/>
      <c r="B17" s="18" t="s">
        <v>4</v>
      </c>
      <c r="C17" s="18"/>
      <c r="D17" s="19" t="s">
        <v>5</v>
      </c>
      <c r="E17" s="19" t="s">
        <v>14</v>
      </c>
      <c r="F17" s="19" t="s">
        <v>21</v>
      </c>
      <c r="G17" s="19" t="s">
        <v>7</v>
      </c>
      <c r="H17" s="19" t="s">
        <v>8</v>
      </c>
      <c r="I17" s="20" t="s">
        <v>9</v>
      </c>
    </row>
    <row r="18" spans="1:9" ht="13.5">
      <c r="A18" s="17"/>
      <c r="B18" s="18"/>
      <c r="C18" s="25"/>
      <c r="D18" s="19" t="s">
        <v>10</v>
      </c>
      <c r="E18" s="19"/>
      <c r="F18" s="19">
        <v>2007</v>
      </c>
      <c r="G18" s="19">
        <v>2008</v>
      </c>
      <c r="H18" s="19">
        <v>2009</v>
      </c>
      <c r="I18" s="20">
        <v>2010</v>
      </c>
    </row>
    <row r="19" spans="1:9" s="41" customFormat="1" ht="22.5">
      <c r="A19" s="36">
        <v>1</v>
      </c>
      <c r="B19" s="44" t="s">
        <v>43</v>
      </c>
      <c r="C19" s="55"/>
      <c r="D19" s="45" t="s">
        <v>26</v>
      </c>
      <c r="E19" s="46" t="s">
        <v>27</v>
      </c>
      <c r="F19" s="48">
        <v>1250000</v>
      </c>
      <c r="G19" s="42">
        <v>0</v>
      </c>
      <c r="H19" s="42">
        <v>0</v>
      </c>
      <c r="I19" s="43">
        <v>0</v>
      </c>
    </row>
    <row r="20" spans="1:9" s="41" customFormat="1" ht="22.5">
      <c r="A20" s="36">
        <v>2</v>
      </c>
      <c r="B20" s="44" t="s">
        <v>44</v>
      </c>
      <c r="C20" s="55"/>
      <c r="D20" s="45" t="s">
        <v>26</v>
      </c>
      <c r="E20" s="46" t="s">
        <v>27</v>
      </c>
      <c r="F20" s="48">
        <v>1000000</v>
      </c>
      <c r="G20" s="42">
        <v>0</v>
      </c>
      <c r="H20" s="42">
        <v>1000000</v>
      </c>
      <c r="I20" s="43">
        <v>0</v>
      </c>
    </row>
    <row r="21" spans="1:9" s="41" customFormat="1" ht="22.5">
      <c r="A21" s="36">
        <v>3</v>
      </c>
      <c r="B21" s="44" t="s">
        <v>45</v>
      </c>
      <c r="C21" s="55"/>
      <c r="D21" s="45" t="s">
        <v>26</v>
      </c>
      <c r="E21" s="38" t="s">
        <v>27</v>
      </c>
      <c r="F21" s="50">
        <v>12000</v>
      </c>
      <c r="G21" s="39">
        <v>0</v>
      </c>
      <c r="H21" s="39">
        <v>0</v>
      </c>
      <c r="I21" s="40">
        <v>0</v>
      </c>
    </row>
    <row r="22" spans="1:9" ht="13.5">
      <c r="A22" s="17"/>
      <c r="B22" s="18" t="s">
        <v>15</v>
      </c>
      <c r="C22" s="18"/>
      <c r="D22" s="21"/>
      <c r="E22" s="21"/>
      <c r="F22" s="50">
        <f>SUM(F19:F21)</f>
        <v>2262000</v>
      </c>
      <c r="G22" s="22">
        <f>SUM(G19:G21)</f>
        <v>0</v>
      </c>
      <c r="H22" s="22">
        <f>SUM(H19:H21)</f>
        <v>1000000</v>
      </c>
      <c r="I22" s="23">
        <f>SUM(I19:I21)</f>
        <v>0</v>
      </c>
    </row>
    <row r="23" spans="1:9" ht="13.5">
      <c r="A23" s="16"/>
      <c r="B23" s="16"/>
      <c r="C23" s="16"/>
      <c r="D23" s="16"/>
      <c r="E23" s="16"/>
      <c r="F23" s="16"/>
      <c r="G23" s="24"/>
      <c r="H23" s="24"/>
      <c r="I23" s="24"/>
    </row>
    <row r="24" spans="1:9" ht="13.5">
      <c r="A24" s="16"/>
      <c r="B24" s="16"/>
      <c r="C24" s="16"/>
      <c r="D24" s="16"/>
      <c r="E24" s="16"/>
      <c r="F24" s="16"/>
      <c r="G24" s="16"/>
      <c r="H24" s="16"/>
      <c r="I24" s="16"/>
    </row>
    <row r="25" spans="1:9" ht="13.5">
      <c r="A25" s="11" t="s">
        <v>16</v>
      </c>
      <c r="B25" s="11"/>
      <c r="C25" s="11"/>
      <c r="D25" s="11"/>
      <c r="E25" s="11"/>
      <c r="F25" s="11"/>
      <c r="G25" s="16"/>
      <c r="H25" s="16"/>
      <c r="I25" s="16"/>
    </row>
    <row r="26" spans="1:12" ht="13.5">
      <c r="A26" s="17"/>
      <c r="B26" s="18"/>
      <c r="C26" s="18"/>
      <c r="D26" s="26"/>
      <c r="E26" s="27"/>
      <c r="F26" s="19" t="s">
        <v>21</v>
      </c>
      <c r="G26" s="19" t="s">
        <v>7</v>
      </c>
      <c r="H26" s="19" t="s">
        <v>8</v>
      </c>
      <c r="I26" s="20" t="s">
        <v>9</v>
      </c>
      <c r="J26" s="4"/>
      <c r="K26" s="4"/>
      <c r="L26" s="4"/>
    </row>
    <row r="27" spans="1:12" ht="13.5">
      <c r="A27" s="17"/>
      <c r="B27" s="18"/>
      <c r="C27" s="18"/>
      <c r="D27" s="26"/>
      <c r="E27" s="27"/>
      <c r="F27" s="19">
        <v>2007</v>
      </c>
      <c r="G27" s="19">
        <v>2008</v>
      </c>
      <c r="H27" s="19">
        <v>2009</v>
      </c>
      <c r="I27" s="20">
        <v>2010</v>
      </c>
      <c r="J27" s="4"/>
      <c r="K27" s="4"/>
      <c r="L27" s="4"/>
    </row>
    <row r="28" spans="1:12" ht="13.5">
      <c r="A28" s="17" t="s">
        <v>17</v>
      </c>
      <c r="B28" s="18"/>
      <c r="C28" s="18"/>
      <c r="D28" s="18"/>
      <c r="E28" s="25"/>
      <c r="F28" s="47">
        <v>0</v>
      </c>
      <c r="G28" s="22">
        <v>0</v>
      </c>
      <c r="H28" s="22"/>
      <c r="I28" s="23"/>
      <c r="J28" s="3"/>
      <c r="K28" s="3"/>
      <c r="L28" s="3"/>
    </row>
    <row r="29" spans="1:12" ht="13.5">
      <c r="A29" s="17" t="s">
        <v>18</v>
      </c>
      <c r="B29" s="18"/>
      <c r="C29" s="18"/>
      <c r="D29" s="18"/>
      <c r="E29" s="25"/>
      <c r="F29" s="48">
        <f>F19+F20+F21</f>
        <v>2262000</v>
      </c>
      <c r="G29" s="22">
        <v>0</v>
      </c>
      <c r="H29" s="48">
        <f>H19+H20+H21</f>
        <v>1000000</v>
      </c>
      <c r="I29" s="23"/>
      <c r="J29" s="3"/>
      <c r="K29" s="3"/>
      <c r="L29" s="3"/>
    </row>
    <row r="30" spans="1:10" ht="13.5">
      <c r="A30" s="17" t="s">
        <v>19</v>
      </c>
      <c r="B30" s="18"/>
      <c r="C30" s="18"/>
      <c r="D30" s="18"/>
      <c r="E30" s="25"/>
      <c r="F30" s="56">
        <v>0</v>
      </c>
      <c r="G30" s="22">
        <v>0</v>
      </c>
      <c r="H30" s="21">
        <v>0</v>
      </c>
      <c r="I30" s="23">
        <v>0</v>
      </c>
      <c r="J30" s="1"/>
    </row>
    <row r="31" spans="1:9" ht="13.5">
      <c r="A31" s="17" t="s">
        <v>20</v>
      </c>
      <c r="B31" s="18"/>
      <c r="C31" s="18"/>
      <c r="D31" s="18"/>
      <c r="E31" s="25"/>
      <c r="F31" s="49">
        <v>0</v>
      </c>
      <c r="G31" s="22">
        <v>0</v>
      </c>
      <c r="H31" s="22">
        <v>0</v>
      </c>
      <c r="I31" s="23">
        <v>0</v>
      </c>
    </row>
    <row r="32" spans="1:12" ht="14.25" thickBot="1">
      <c r="A32" s="28" t="s">
        <v>15</v>
      </c>
      <c r="B32" s="29"/>
      <c r="C32" s="29"/>
      <c r="D32" s="29"/>
      <c r="E32" s="30"/>
      <c r="F32" s="51">
        <f>SUM(F29:F31)</f>
        <v>2262000</v>
      </c>
      <c r="G32" s="31">
        <f>SUM(G28:G31)</f>
        <v>0</v>
      </c>
      <c r="H32" s="31">
        <f>SUM(H28:H31)</f>
        <v>1000000</v>
      </c>
      <c r="I32" s="32">
        <f>SUM(I28:I31)</f>
        <v>0</v>
      </c>
      <c r="J32" s="1"/>
      <c r="K32" s="1"/>
      <c r="L32" s="1"/>
    </row>
    <row r="33" spans="1:12" ht="14.25" thickTop="1">
      <c r="A33" s="16"/>
      <c r="B33" s="16"/>
      <c r="C33" s="16"/>
      <c r="D33" s="16"/>
      <c r="E33" s="16"/>
      <c r="F33" s="16"/>
      <c r="G33" s="24"/>
      <c r="H33" s="24"/>
      <c r="I33" s="24"/>
      <c r="J33" s="1"/>
      <c r="K33" s="1"/>
      <c r="L33" s="1"/>
    </row>
    <row r="34" spans="1:12" ht="13.5">
      <c r="A34" s="16"/>
      <c r="B34" s="16"/>
      <c r="C34" s="16"/>
      <c r="D34" s="16"/>
      <c r="E34" s="16"/>
      <c r="F34" s="16"/>
      <c r="G34" s="24"/>
      <c r="H34" s="24"/>
      <c r="I34" s="24"/>
      <c r="J34" s="1"/>
      <c r="K34" s="1"/>
      <c r="L34" s="1"/>
    </row>
    <row r="35" spans="1:12" ht="13.5">
      <c r="A35" s="16" t="s">
        <v>22</v>
      </c>
      <c r="B35" s="16"/>
      <c r="C35" s="16"/>
      <c r="D35" s="16"/>
      <c r="E35" s="16"/>
      <c r="F35" s="16"/>
      <c r="G35" s="24"/>
      <c r="H35" s="24"/>
      <c r="I35" s="24"/>
      <c r="J35" s="1"/>
      <c r="K35" s="1"/>
      <c r="L35" s="1"/>
    </row>
    <row r="36" spans="1:9" ht="3.75" customHeight="1">
      <c r="A36" s="16"/>
      <c r="B36" s="16"/>
      <c r="C36" s="16"/>
      <c r="D36" s="16"/>
      <c r="E36" s="16"/>
      <c r="F36" s="16"/>
      <c r="G36" s="16"/>
      <c r="H36" s="16"/>
      <c r="I36" s="16"/>
    </row>
    <row r="37" spans="2:9" ht="27" customHeight="1">
      <c r="B37" s="62" t="s">
        <v>33</v>
      </c>
      <c r="C37" s="62"/>
      <c r="D37" s="62"/>
      <c r="E37" s="62"/>
      <c r="F37" s="62"/>
      <c r="G37" s="62"/>
      <c r="H37" s="62"/>
      <c r="I37" s="62"/>
    </row>
    <row r="38" spans="2:9" ht="5.25" customHeight="1">
      <c r="B38" s="54"/>
      <c r="C38" s="54"/>
      <c r="D38" s="54"/>
      <c r="E38" s="54"/>
      <c r="F38" s="54"/>
      <c r="G38" s="54"/>
      <c r="H38" s="54"/>
      <c r="I38" s="54"/>
    </row>
    <row r="39" spans="2:9" ht="35.25" customHeight="1">
      <c r="B39" s="61" t="s">
        <v>28</v>
      </c>
      <c r="C39" s="61"/>
      <c r="D39" s="61"/>
      <c r="E39" s="61"/>
      <c r="F39" s="61"/>
      <c r="G39" s="61"/>
      <c r="H39" s="61"/>
      <c r="I39" s="61"/>
    </row>
    <row r="40" ht="3" customHeight="1"/>
    <row r="41" spans="2:9" ht="51" customHeight="1">
      <c r="B41" s="62" t="s">
        <v>41</v>
      </c>
      <c r="C41" s="62"/>
      <c r="D41" s="62"/>
      <c r="E41" s="62"/>
      <c r="F41" s="62"/>
      <c r="G41" s="62"/>
      <c r="H41" s="62"/>
      <c r="I41" s="62"/>
    </row>
    <row r="42" ht="4.5" customHeight="1"/>
    <row r="43" spans="2:9" ht="24.75" customHeight="1">
      <c r="B43" s="62" t="s">
        <v>42</v>
      </c>
      <c r="C43" s="62"/>
      <c r="D43" s="62"/>
      <c r="E43" s="62"/>
      <c r="F43" s="62"/>
      <c r="G43" s="62"/>
      <c r="H43" s="62"/>
      <c r="I43" s="62"/>
    </row>
    <row r="44" ht="4.5" customHeight="1"/>
    <row r="45" spans="2:9" ht="12.75" customHeight="1">
      <c r="B45" s="61" t="s">
        <v>34</v>
      </c>
      <c r="C45" s="61"/>
      <c r="D45" s="61"/>
      <c r="E45" s="61"/>
      <c r="F45" s="61"/>
      <c r="G45" s="61"/>
      <c r="H45" s="61"/>
      <c r="I45" s="61"/>
    </row>
    <row r="46" ht="5.25" customHeight="1"/>
    <row r="47" spans="2:9" ht="24" customHeight="1">
      <c r="B47" s="61" t="s">
        <v>35</v>
      </c>
      <c r="C47" s="61"/>
      <c r="D47" s="61"/>
      <c r="E47" s="61"/>
      <c r="F47" s="61"/>
      <c r="G47" s="61"/>
      <c r="H47" s="61"/>
      <c r="I47" s="61"/>
    </row>
    <row r="48" ht="4.5" customHeight="1"/>
    <row r="49" spans="2:9" ht="45" customHeight="1">
      <c r="B49" s="61" t="s">
        <v>36</v>
      </c>
      <c r="C49" s="61"/>
      <c r="D49" s="61"/>
      <c r="E49" s="61"/>
      <c r="F49" s="61"/>
      <c r="G49" s="61"/>
      <c r="H49" s="61"/>
      <c r="I49" s="61"/>
    </row>
    <row r="50" ht="5.25" customHeight="1"/>
    <row r="51" spans="2:9" ht="37.5" customHeight="1">
      <c r="B51" s="61" t="s">
        <v>37</v>
      </c>
      <c r="C51" s="61"/>
      <c r="D51" s="61"/>
      <c r="E51" s="61"/>
      <c r="F51" s="61"/>
      <c r="G51" s="61"/>
      <c r="H51" s="61"/>
      <c r="I51" s="61"/>
    </row>
    <row r="53" spans="2:7" ht="45.75" customHeight="1">
      <c r="B53" s="61"/>
      <c r="C53" s="61"/>
      <c r="D53" s="61"/>
      <c r="E53" s="61"/>
      <c r="F53" s="61"/>
      <c r="G53" s="61"/>
    </row>
  </sheetData>
  <mergeCells count="10">
    <mergeCell ref="B10:I10"/>
    <mergeCell ref="B53:G53"/>
    <mergeCell ref="B37:I37"/>
    <mergeCell ref="B39:I39"/>
    <mergeCell ref="B41:I41"/>
    <mergeCell ref="B43:I43"/>
    <mergeCell ref="B45:I45"/>
    <mergeCell ref="B47:I47"/>
    <mergeCell ref="B49:I49"/>
    <mergeCell ref="B51:I51"/>
  </mergeCells>
  <printOptions horizontalCentered="1"/>
  <pageMargins left="0.25" right="0.25" top="0.41" bottom="0.45" header="0.17" footer="0.17"/>
  <pageSetup fitToHeight="1" fitToWidth="1" orientation="portrait" scale="81"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2007-03-28T16:49:32Z</cp:lastPrinted>
  <dcterms:created xsi:type="dcterms:W3CDTF">1901-01-01T08:00:00Z</dcterms:created>
  <dcterms:modified xsi:type="dcterms:W3CDTF">2007-04-23T16:54:38Z</dcterms:modified>
  <cp:category/>
  <cp:version/>
  <cp:contentType/>
  <cp:contentStatus/>
</cp:coreProperties>
</file>