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note'!$A$1:$G$43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<sst xmlns="http://schemas.openxmlformats.org/spreadsheetml/2006/main" count="53" uniqueCount="40">
  <si>
    <t>FISCAL NOTE</t>
  </si>
  <si>
    <t>Affected Agencies:  Transit</t>
  </si>
  <si>
    <t>Note Prepared By:  Libby Krochalis,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</si>
  <si>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</si>
  <si>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</si>
  <si>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</si>
  <si>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</si>
  <si>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</si>
  <si>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</si>
  <si>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</si>
  <si>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</si>
  <si>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</si>
  <si>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Public Transportation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</si>
  <si>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</si>
  <si>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</si>
  <si>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</si>
  <si>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</si>
  <si>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</si>
  <si>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</si>
  <si>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</si>
  <si>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</si>
  <si>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Assumptions:</t>
  </si>
  <si>
    <t>Explain:</t>
  </si>
  <si>
    <t>Ordinance/Motion No.:  2009-</t>
  </si>
  <si>
    <t>Transit Capital</t>
  </si>
  <si>
    <t>Staff Labor</t>
  </si>
  <si>
    <t>Contingency</t>
  </si>
  <si>
    <t>City of Redmond</t>
  </si>
  <si>
    <t>-Revenue amount is based on Purchase and Sale Agreement with City of Redmond, which is based on appraised value.</t>
  </si>
  <si>
    <t>Title: Sale of a Portion of the Transit Van Distribution Center</t>
  </si>
  <si>
    <t xml:space="preserve">-Some Transit staff labor in 2009 is for legal review and preparation of documents for the real estate transaction. Staff labor in 2009 </t>
  </si>
  <si>
    <t xml:space="preserve">and 2010 includes engineering review of drawings and construction management monitoring of the work that will be performed on the   </t>
  </si>
  <si>
    <t xml:space="preserve">-Contingency is roughly 20% of 2009/2010 Transit staff labor. </t>
  </si>
  <si>
    <t xml:space="preserve">remaining Transit parcel, to ensure compliance with the Development Agreement. </t>
  </si>
  <si>
    <t>-FMD amount is based on 40 hours of work from Real Estate Services.</t>
  </si>
  <si>
    <t>Current Expense</t>
  </si>
  <si>
    <t>FMD/        Real Estate Services</t>
  </si>
  <si>
    <t xml:space="preserve">Note Reviewed By:   </t>
  </si>
  <si>
    <t>FMD/ Real Estate Services</t>
  </si>
  <si>
    <t>FMD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</si>
</sst>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8" fontId="6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75" fontId="6" fillId="0" borderId="14" xfId="21" applyNumberFormat="1" applyFont="1" applyBorder="1" applyAlignment="1" quotePrefix="1">
      <alignment horizontal="right" wrapText="1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5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75" fontId="6" fillId="0" borderId="14" xfId="21" applyNumberFormat="1" applyFont="1" applyBorder="1" applyAlignment="1">
      <alignment horizontal="right"/>
      <protection/>
    </xf>
    <xf numFmtId="175" fontId="6" fillId="0" borderId="14" xfId="21" applyNumberFormat="1" applyFont="1" applyBorder="1">
      <alignment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9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3" fontId="6" fillId="0" borderId="0" xfId="21" applyNumberFormat="1" applyFont="1" applyBorder="1">
      <alignment/>
      <protection/>
    </xf>
    <xf numFmtId="0" fontId="9" fillId="0" borderId="0" xfId="21" applyFont="1" applyBorder="1">
      <alignment/>
      <protection/>
    </xf>
    <xf numFmtId="175" fontId="6" fillId="0" borderId="14" xfId="21" applyNumberFormat="1" applyFont="1" applyBorder="1" applyAlignment="1" quotePrefix="1">
      <alignment horizontal="center" wrapText="1"/>
      <protection/>
    </xf>
    <xf numFmtId="175" fontId="6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6" fillId="0" borderId="13" xfId="21" applyFont="1" applyBorder="1">
      <alignment/>
      <protection/>
    </xf>
    <xf numFmtId="175" fontId="6" fillId="0" borderId="14" xfId="21" applyNumberFormat="1" applyFont="1" applyBorder="1" applyAlignment="1" quotePrefix="1">
      <alignment horizontal="center"/>
      <protection/>
    </xf>
    <xf numFmtId="175" fontId="6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175" fontId="6" fillId="0" borderId="14" xfId="21" applyNumberFormat="1" applyFont="1" applyBorder="1" applyAlignment="1" quotePrefix="1">
      <alignment horizontal="right"/>
      <protection/>
    </xf>
    <xf numFmtId="0" fontId="6" fillId="0" borderId="20" xfId="21" applyFont="1" applyBorder="1">
      <alignment/>
      <protection/>
    </xf>
    <xf numFmtId="3" fontId="6" fillId="0" borderId="21" xfId="21" applyNumberFormat="1" applyFont="1" applyBorder="1">
      <alignment/>
      <protection/>
    </xf>
    <xf numFmtId="38" fontId="9" fillId="0" borderId="22" xfId="21" applyNumberFormat="1" applyFont="1" applyBorder="1">
      <alignment/>
      <protection/>
    </xf>
    <xf numFmtId="38" fontId="9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6" fillId="0" borderId="9" xfId="21" applyFont="1" applyBorder="1">
      <alignment/>
      <protection/>
    </xf>
    <xf numFmtId="0" fontId="6" fillId="0" borderId="23" xfId="21" applyFont="1" applyBorder="1" applyAlignment="1">
      <alignment horizontal="center"/>
      <protection/>
    </xf>
    <xf numFmtId="0" fontId="6" fillId="0" borderId="24" xfId="21" applyFont="1" applyBorder="1" applyAlignment="1">
      <alignment horizontal="center"/>
      <protection/>
    </xf>
    <xf numFmtId="0" fontId="6" fillId="2" borderId="13" xfId="21" applyFont="1" applyFill="1" applyBorder="1">
      <alignment/>
      <protection/>
    </xf>
    <xf numFmtId="0" fontId="6" fillId="2" borderId="25" xfId="21" applyFont="1" applyFill="1" applyBorder="1" applyAlignment="1">
      <alignment horizontal="center"/>
      <protection/>
    </xf>
    <xf numFmtId="0" fontId="6" fillId="2" borderId="26" xfId="21" applyFont="1" applyFill="1" applyBorder="1" applyAlignment="1">
      <alignment horizontal="center"/>
      <protection/>
    </xf>
    <xf numFmtId="165" fontId="0" fillId="2" borderId="0" xfId="15" applyNumberFormat="1" applyFont="1" applyFill="1" applyBorder="1" applyAlignment="1">
      <alignment/>
    </xf>
    <xf numFmtId="165" fontId="0" fillId="2" borderId="27" xfId="15" applyNumberFormat="1" applyFont="1" applyFill="1" applyBorder="1" applyAlignment="1">
      <alignment/>
    </xf>
    <xf numFmtId="165" fontId="0" fillId="2" borderId="28" xfId="15" applyNumberFormat="1" applyFont="1" applyFill="1" applyBorder="1" applyAlignment="1">
      <alignment/>
    </xf>
    <xf numFmtId="0" fontId="0" fillId="2" borderId="0" xfId="21" applyFill="1">
      <alignment/>
      <protection/>
    </xf>
    <xf numFmtId="0" fontId="0" fillId="2" borderId="0" xfId="21" applyFont="1" applyFill="1">
      <alignment/>
      <protection/>
    </xf>
    <xf numFmtId="175" fontId="6" fillId="2" borderId="29" xfId="21" applyNumberFormat="1" applyFont="1" applyFill="1" applyBorder="1" applyAlignment="1" quotePrefix="1">
      <alignment horizontal="center"/>
      <protection/>
    </xf>
    <xf numFmtId="3" fontId="6" fillId="2" borderId="14" xfId="21" applyNumberFormat="1" applyFont="1" applyFill="1" applyBorder="1">
      <alignment/>
      <protection/>
    </xf>
    <xf numFmtId="3" fontId="6" fillId="2" borderId="16" xfId="21" applyNumberFormat="1" applyFont="1" applyFill="1" applyBorder="1">
      <alignment/>
      <protection/>
    </xf>
    <xf numFmtId="175" fontId="6" fillId="2" borderId="25" xfId="21" applyNumberFormat="1" applyFont="1" applyFill="1" applyBorder="1" applyAlignment="1" quotePrefix="1">
      <alignment horizontal="center"/>
      <protection/>
    </xf>
    <xf numFmtId="3" fontId="6" fillId="2" borderId="15" xfId="21" applyNumberFormat="1" applyFont="1" applyFill="1" applyBorder="1">
      <alignment/>
      <protection/>
    </xf>
    <xf numFmtId="0" fontId="6" fillId="0" borderId="25" xfId="21" applyFont="1" applyBorder="1" applyAlignment="1">
      <alignment horizontal="center"/>
      <protection/>
    </xf>
    <xf numFmtId="0" fontId="6" fillId="0" borderId="26" xfId="21" applyFont="1" applyBorder="1" applyAlignment="1">
      <alignment horizontal="center"/>
      <protection/>
    </xf>
    <xf numFmtId="37" fontId="6" fillId="0" borderId="21" xfId="21" applyNumberFormat="1" applyFont="1" applyBorder="1">
      <alignment/>
      <protection/>
    </xf>
    <xf numFmtId="37" fontId="6" fillId="0" borderId="30" xfId="21" applyNumberFormat="1" applyFont="1" applyBorder="1">
      <alignment/>
      <protection/>
    </xf>
    <xf numFmtId="37" fontId="6" fillId="0" borderId="31" xfId="21" applyNumberFormat="1" applyFont="1" applyBorder="1">
      <alignment/>
      <protection/>
    </xf>
    <xf numFmtId="175" fontId="6" fillId="0" borderId="25" xfId="21" applyNumberFormat="1" applyFont="1" applyBorder="1" applyAlignment="1" quotePrefix="1">
      <alignment horizontal="center"/>
      <protection/>
    </xf>
    <xf numFmtId="3" fontId="6" fillId="0" borderId="30" xfId="21" applyNumberFormat="1" applyFont="1" applyBorder="1">
      <alignment/>
      <protection/>
    </xf>
    <xf numFmtId="3" fontId="6" fillId="0" borderId="31" xfId="21" applyNumberFormat="1" applyFont="1" applyBorder="1">
      <alignment/>
      <protection/>
    </xf>
    <xf numFmtId="175" fontId="6" fillId="0" borderId="32" xfId="21" applyNumberFormat="1" applyFont="1" applyBorder="1" applyAlignment="1" quotePrefix="1">
      <alignment horizontal="center"/>
      <protection/>
    </xf>
    <xf numFmtId="0" fontId="6" fillId="0" borderId="33" xfId="21" applyFont="1" applyBorder="1" applyAlignment="1">
      <alignment horizontal="center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38" fontId="9" fillId="0" borderId="18" xfId="21" applyNumberFormat="1" applyFont="1" applyBorder="1">
      <alignment/>
      <protection/>
    </xf>
    <xf numFmtId="0" fontId="3" fillId="0" borderId="0" xfId="21" applyFont="1">
      <alignment/>
      <protection/>
    </xf>
    <xf numFmtId="3" fontId="0" fillId="0" borderId="0" xfId="21" applyNumberFormat="1">
      <alignment/>
      <protection/>
    </xf>
    <xf numFmtId="3" fontId="6" fillId="0" borderId="14" xfId="21" applyNumberFormat="1" applyFont="1" applyBorder="1" applyAlignment="1">
      <alignment horizontal="center" wrapText="1"/>
      <protection/>
    </xf>
    <xf numFmtId="0" fontId="0" fillId="0" borderId="0" xfId="0" applyFont="1" applyAlignment="1" quotePrefix="1">
      <alignment/>
    </xf>
    <xf numFmtId="0" fontId="0" fillId="0" borderId="0" xfId="21" applyFont="1" applyFill="1" applyBorder="1" quotePrefix="1">
      <alignment/>
      <protection/>
    </xf>
    <xf numFmtId="0" fontId="0" fillId="0" borderId="0" xfId="0" applyAlignment="1" quotePrefix="1">
      <alignment/>
    </xf>
    <xf numFmtId="0" fontId="8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left" vertical="center" wrapText="1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 quotePrefix="1">
      <alignment horizontal="left" vertical="center"/>
      <protection/>
    </xf>
    <xf numFmtId="0" fontId="0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6">
      <selection activeCell="H19" sqref="H19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23</v>
      </c>
      <c r="B3" s="9"/>
      <c r="C3" s="9"/>
      <c r="D3" s="9"/>
      <c r="E3" s="9"/>
      <c r="F3" s="10"/>
    </row>
    <row r="4" spans="1:6" ht="18" customHeight="1">
      <c r="A4" s="11" t="s">
        <v>29</v>
      </c>
      <c r="B4" s="12"/>
      <c r="C4" s="12"/>
      <c r="D4" s="12"/>
      <c r="E4" s="12"/>
      <c r="F4" s="13"/>
    </row>
    <row r="5" spans="1:6" ht="18" customHeight="1">
      <c r="A5" s="14" t="s">
        <v>1</v>
      </c>
      <c r="B5" s="15"/>
      <c r="C5" s="16"/>
      <c r="D5" s="17"/>
      <c r="E5" s="15"/>
      <c r="F5" s="13"/>
    </row>
    <row r="6" spans="1:6" ht="18" customHeight="1">
      <c r="A6" s="14" t="s">
        <v>2</v>
      </c>
      <c r="B6" s="15"/>
      <c r="C6" s="15"/>
      <c r="D6" s="15"/>
      <c r="E6" s="15"/>
      <c r="F6" s="13"/>
    </row>
    <row r="7" spans="1:6" ht="18" customHeight="1" thickBot="1">
      <c r="A7" s="18" t="s">
        <v>37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3</v>
      </c>
      <c r="B9" s="21"/>
      <c r="C9" s="21"/>
      <c r="D9" s="21"/>
      <c r="E9" s="21"/>
      <c r="F9" s="22"/>
    </row>
    <row r="10" spans="1:6" ht="18" customHeight="1" thickBot="1">
      <c r="A10" s="23" t="s">
        <v>4</v>
      </c>
      <c r="B10" s="21"/>
      <c r="C10" s="21"/>
      <c r="D10" s="21"/>
      <c r="E10" s="21"/>
      <c r="F10" s="21"/>
    </row>
    <row r="11" spans="1:7" ht="16.5" customHeight="1">
      <c r="A11" s="24" t="s">
        <v>5</v>
      </c>
      <c r="B11" s="25" t="s">
        <v>6</v>
      </c>
      <c r="C11" s="25" t="s">
        <v>7</v>
      </c>
      <c r="D11" s="26">
        <v>2009</v>
      </c>
      <c r="E11" s="27">
        <v>2010</v>
      </c>
      <c r="F11" s="26">
        <v>2011</v>
      </c>
      <c r="G11" s="28">
        <v>2012</v>
      </c>
    </row>
    <row r="12" spans="1:9" ht="29.25" customHeight="1">
      <c r="A12" s="29" t="s">
        <v>24</v>
      </c>
      <c r="B12" s="30">
        <v>3641</v>
      </c>
      <c r="C12" s="94" t="s">
        <v>27</v>
      </c>
      <c r="D12" s="32">
        <v>1742402</v>
      </c>
      <c r="E12" s="32"/>
      <c r="F12" s="33"/>
      <c r="G12" s="34"/>
      <c r="I12" s="35" t="s">
        <v>8</v>
      </c>
    </row>
    <row r="13" spans="1:7" ht="13.5" customHeight="1">
      <c r="A13" s="29" t="s">
        <v>8</v>
      </c>
      <c r="B13" s="36" t="s">
        <v>8</v>
      </c>
      <c r="C13" s="31" t="s">
        <v>8</v>
      </c>
      <c r="D13" s="33" t="s">
        <v>8</v>
      </c>
      <c r="E13" s="32"/>
      <c r="F13" s="33"/>
      <c r="G13" s="34"/>
    </row>
    <row r="14" spans="1:7" ht="13.5">
      <c r="A14" s="29"/>
      <c r="B14" s="37"/>
      <c r="C14" s="31"/>
      <c r="D14" s="38"/>
      <c r="E14" s="39"/>
      <c r="F14" s="38"/>
      <c r="G14" s="40"/>
    </row>
    <row r="15" spans="1:7" ht="18" customHeight="1" thickBot="1">
      <c r="A15" s="41" t="s">
        <v>9</v>
      </c>
      <c r="B15" s="42"/>
      <c r="C15" s="42"/>
      <c r="D15" s="43">
        <f>D12</f>
        <v>1742402</v>
      </c>
      <c r="E15" s="43">
        <v>0</v>
      </c>
      <c r="F15" s="43"/>
      <c r="G15" s="44"/>
    </row>
    <row r="16" spans="1:7" ht="18" customHeight="1">
      <c r="A16" s="21"/>
      <c r="B16" s="21"/>
      <c r="C16" s="21"/>
      <c r="D16" s="45"/>
      <c r="E16" s="45"/>
      <c r="F16" s="46"/>
      <c r="G16" s="45"/>
    </row>
    <row r="17" spans="1:7" ht="18" customHeight="1" thickBot="1">
      <c r="A17" s="47" t="s">
        <v>10</v>
      </c>
      <c r="B17" s="15"/>
      <c r="C17" s="21"/>
      <c r="D17" s="21"/>
      <c r="E17" s="21"/>
      <c r="F17" s="15"/>
      <c r="G17" s="21"/>
    </row>
    <row r="18" spans="1:7" ht="27">
      <c r="A18" s="24" t="s">
        <v>5</v>
      </c>
      <c r="B18" s="25" t="s">
        <v>6</v>
      </c>
      <c r="C18" s="25" t="s">
        <v>11</v>
      </c>
      <c r="D18" s="26">
        <v>2009</v>
      </c>
      <c r="E18" s="27">
        <v>2010</v>
      </c>
      <c r="F18" s="26">
        <v>2011</v>
      </c>
      <c r="G18" s="28">
        <v>2012</v>
      </c>
    </row>
    <row r="19" spans="1:7" ht="13.5">
      <c r="A19" s="29" t="s">
        <v>12</v>
      </c>
      <c r="B19" s="48">
        <v>3641</v>
      </c>
      <c r="C19" s="49" t="s">
        <v>13</v>
      </c>
      <c r="D19" s="50">
        <v>64960</v>
      </c>
      <c r="E19" s="50">
        <v>56400</v>
      </c>
      <c r="F19" s="50"/>
      <c r="G19" s="51"/>
    </row>
    <row r="20" spans="1:7" ht="42" customHeight="1">
      <c r="A20" s="52" t="s">
        <v>35</v>
      </c>
      <c r="B20" s="53">
        <v>10</v>
      </c>
      <c r="C20" s="49" t="s">
        <v>36</v>
      </c>
      <c r="D20" s="55">
        <v>5040</v>
      </c>
      <c r="E20" s="55"/>
      <c r="F20" s="55"/>
      <c r="G20" s="56"/>
    </row>
    <row r="21" spans="1:7" ht="18" customHeight="1">
      <c r="A21" s="52"/>
      <c r="B21" s="57"/>
      <c r="C21" s="54"/>
      <c r="D21" s="32"/>
      <c r="E21" s="55"/>
      <c r="F21" s="55"/>
      <c r="G21" s="56"/>
    </row>
    <row r="22" spans="1:9" ht="18" customHeight="1" thickBot="1">
      <c r="A22" s="41" t="s">
        <v>9</v>
      </c>
      <c r="B22" s="42"/>
      <c r="C22" s="42"/>
      <c r="D22" s="60">
        <f>D20+D19</f>
        <v>70000</v>
      </c>
      <c r="E22" s="60">
        <f>E19</f>
        <v>56400</v>
      </c>
      <c r="F22" s="60">
        <v>0</v>
      </c>
      <c r="G22" s="61">
        <v>0</v>
      </c>
      <c r="I22" s="62"/>
    </row>
    <row r="23" spans="1:7" ht="18" customHeight="1">
      <c r="A23" s="21"/>
      <c r="B23" s="21"/>
      <c r="C23" s="21"/>
      <c r="D23" s="45"/>
      <c r="E23" s="45"/>
      <c r="F23" s="46"/>
      <c r="G23" s="45"/>
    </row>
    <row r="24" spans="1:7" ht="18" customHeight="1" thickBot="1">
      <c r="A24" s="47" t="s">
        <v>14</v>
      </c>
      <c r="B24" s="15"/>
      <c r="C24" s="15"/>
      <c r="D24" s="21"/>
      <c r="E24" s="21"/>
      <c r="F24" s="15"/>
      <c r="G24" s="21"/>
    </row>
    <row r="25" spans="1:7" ht="18" customHeight="1">
      <c r="A25" s="63"/>
      <c r="B25" s="64"/>
      <c r="C25" s="65"/>
      <c r="D25" s="26">
        <v>2009</v>
      </c>
      <c r="E25" s="27">
        <v>2010</v>
      </c>
      <c r="F25" s="26">
        <v>2011</v>
      </c>
      <c r="G25" s="28">
        <v>2012</v>
      </c>
    </row>
    <row r="26" spans="1:9" s="72" customFormat="1" ht="18" customHeight="1" hidden="1">
      <c r="A26" s="66" t="s">
        <v>15</v>
      </c>
      <c r="B26" s="67">
        <v>3641</v>
      </c>
      <c r="C26" s="68" t="s">
        <v>13</v>
      </c>
      <c r="D26" s="69">
        <v>0</v>
      </c>
      <c r="E26" s="69">
        <v>0</v>
      </c>
      <c r="F26" s="70">
        <v>0</v>
      </c>
      <c r="G26" s="71">
        <v>0</v>
      </c>
      <c r="I26" s="73" t="s">
        <v>16</v>
      </c>
    </row>
    <row r="27" spans="1:9" s="72" customFormat="1" ht="18" customHeight="1" hidden="1">
      <c r="A27" s="66" t="s">
        <v>17</v>
      </c>
      <c r="B27" s="74">
        <v>3641</v>
      </c>
      <c r="C27" s="68" t="s">
        <v>13</v>
      </c>
      <c r="D27" s="75">
        <v>0</v>
      </c>
      <c r="E27" s="75">
        <v>0</v>
      </c>
      <c r="F27" s="75">
        <v>0</v>
      </c>
      <c r="G27" s="76">
        <v>0</v>
      </c>
      <c r="I27" s="73" t="s">
        <v>18</v>
      </c>
    </row>
    <row r="28" spans="1:9" s="72" customFormat="1" ht="18" customHeight="1" hidden="1">
      <c r="A28" s="66" t="s">
        <v>19</v>
      </c>
      <c r="B28" s="77">
        <v>464</v>
      </c>
      <c r="C28" s="68" t="s">
        <v>13</v>
      </c>
      <c r="D28" s="78">
        <v>0</v>
      </c>
      <c r="E28" s="78">
        <v>0</v>
      </c>
      <c r="F28" s="75">
        <v>0</v>
      </c>
      <c r="G28" s="76">
        <v>0</v>
      </c>
      <c r="I28" s="73" t="s">
        <v>20</v>
      </c>
    </row>
    <row r="29" spans="1:7" ht="18" customHeight="1">
      <c r="A29" s="58" t="s">
        <v>25</v>
      </c>
      <c r="B29" s="79">
        <v>3641</v>
      </c>
      <c r="C29" s="80" t="s">
        <v>13</v>
      </c>
      <c r="D29" s="59">
        <v>60000</v>
      </c>
      <c r="E29" s="81">
        <v>39758</v>
      </c>
      <c r="F29" s="82"/>
      <c r="G29" s="83"/>
    </row>
    <row r="30" spans="1:7" ht="18" customHeight="1">
      <c r="A30" s="58" t="s">
        <v>26</v>
      </c>
      <c r="B30" s="84">
        <v>3641</v>
      </c>
      <c r="C30" s="80" t="s">
        <v>13</v>
      </c>
      <c r="D30" s="59">
        <v>4960</v>
      </c>
      <c r="E30" s="59">
        <v>16642</v>
      </c>
      <c r="F30" s="85"/>
      <c r="G30" s="86"/>
    </row>
    <row r="31" spans="1:7" ht="18" customHeight="1">
      <c r="A31" s="58" t="s">
        <v>38</v>
      </c>
      <c r="B31" s="87">
        <v>10</v>
      </c>
      <c r="C31" s="88" t="s">
        <v>39</v>
      </c>
      <c r="D31" s="59">
        <v>5040</v>
      </c>
      <c r="E31" s="59"/>
      <c r="F31" s="85"/>
      <c r="G31" s="86"/>
    </row>
    <row r="32" spans="1:7" ht="18" customHeight="1">
      <c r="A32" s="58"/>
      <c r="B32" s="87"/>
      <c r="C32" s="88"/>
      <c r="D32" s="59"/>
      <c r="E32" s="59"/>
      <c r="F32" s="85"/>
      <c r="G32" s="86"/>
    </row>
    <row r="33" spans="1:7" ht="18" customHeight="1" thickBot="1">
      <c r="A33" s="41" t="s">
        <v>9</v>
      </c>
      <c r="B33" s="89"/>
      <c r="C33" s="90"/>
      <c r="D33" s="91">
        <f>SUM(D29:D32)</f>
        <v>70000</v>
      </c>
      <c r="E33" s="91">
        <f>E30+E29</f>
        <v>56400</v>
      </c>
      <c r="F33" s="91">
        <v>0</v>
      </c>
      <c r="G33" s="61">
        <v>0</v>
      </c>
    </row>
    <row r="34" spans="1:7" ht="18" customHeight="1">
      <c r="A34" s="92" t="s">
        <v>21</v>
      </c>
      <c r="B34" s="21"/>
      <c r="C34" s="21"/>
      <c r="D34" s="45"/>
      <c r="E34" s="45"/>
      <c r="F34" s="45"/>
      <c r="G34" s="93"/>
    </row>
    <row r="35" spans="1:7" ht="13.5" customHeight="1">
      <c r="A35" s="95" t="s">
        <v>28</v>
      </c>
      <c r="G35" s="93"/>
    </row>
    <row r="36" spans="1:6" ht="12.75" customHeight="1">
      <c r="A36" s="96" t="s">
        <v>34</v>
      </c>
      <c r="B36"/>
      <c r="C36"/>
      <c r="D36"/>
      <c r="E36"/>
      <c r="F36"/>
    </row>
    <row r="37" spans="1:6" ht="12.75" customHeight="1">
      <c r="A37" s="97" t="s">
        <v>30</v>
      </c>
      <c r="B37"/>
      <c r="C37"/>
      <c r="D37"/>
      <c r="E37"/>
      <c r="F37"/>
    </row>
    <row r="38" spans="1:7" ht="12.75" customHeight="1">
      <c r="A38" s="99" t="s">
        <v>31</v>
      </c>
      <c r="B38" s="99"/>
      <c r="C38" s="99"/>
      <c r="D38" s="99"/>
      <c r="E38" s="98"/>
      <c r="F38" s="98"/>
      <c r="G38" s="4"/>
    </row>
    <row r="39" spans="1:6" ht="12.75">
      <c r="A39" s="103" t="s">
        <v>33</v>
      </c>
      <c r="B39" s="103"/>
      <c r="C39" s="103"/>
      <c r="D39" s="103"/>
      <c r="E39" s="103"/>
      <c r="F39" s="103"/>
    </row>
    <row r="40" spans="1:6" ht="12.75" hidden="1">
      <c r="A40" s="103"/>
      <c r="B40" s="103"/>
      <c r="C40" s="103"/>
      <c r="D40" s="103"/>
      <c r="E40" s="103"/>
      <c r="F40" s="103"/>
    </row>
    <row r="41" spans="1:6" ht="12.75">
      <c r="A41" s="102" t="s">
        <v>32</v>
      </c>
      <c r="B41" s="101"/>
      <c r="C41" s="101"/>
      <c r="D41" s="100"/>
      <c r="E41" s="100"/>
      <c r="F41" s="100"/>
    </row>
    <row r="42" spans="1:6" ht="12.75">
      <c r="A42" s="102"/>
      <c r="B42" s="101"/>
      <c r="C42" s="101"/>
      <c r="D42" s="100"/>
      <c r="E42" s="100"/>
      <c r="F42" s="100"/>
    </row>
    <row r="43" ht="12.75">
      <c r="A43" s="35" t="s">
        <v>22</v>
      </c>
    </row>
  </sheetData>
  <mergeCells count="1">
    <mergeCell ref="A39:F40"/>
  </mergeCells>
  <printOptions/>
  <pageMargins left="0.43" right="0.54" top="0.7" bottom="0.62" header="0.39" footer="0.2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lockmia</cp:lastModifiedBy>
  <cp:lastPrinted>2009-06-02T22:39:45Z</cp:lastPrinted>
  <dcterms:created xsi:type="dcterms:W3CDTF">2008-04-15T15:59:06Z</dcterms:created>
  <dcterms:modified xsi:type="dcterms:W3CDTF">2009-06-04T16:34:45Z</dcterms:modified>
  <cp:category/>
  <cp:version/>
  <cp:contentType/>
  <cp:contentStatus/>
</cp:coreProperties>
</file>