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25" windowWidth="16200" windowHeight="9675" activeTab="0"/>
  </bookViews>
  <sheets>
    <sheet name="Fed Way SD" sheetId="1" r:id="rId1"/>
  </sheets>
  <definedNames>
    <definedName name="_xlnm.Print_Area" localSheetId="0">'Fed Way SD'!$A$1:$H$31</definedName>
  </definedNames>
  <calcPr fullCalcOnLoad="1"/>
</workbook>
</file>

<file path=xl/sharedStrings.xml><?xml version="1.0" encoding="utf-8"?>
<sst xmlns="http://schemas.openxmlformats.org/spreadsheetml/2006/main" count="54" uniqueCount="37">
  <si>
    <t>FISCAL NOTE</t>
  </si>
  <si>
    <t xml:space="preserve">Ordinance/Motion No.   </t>
  </si>
  <si>
    <t xml:space="preserve">Title:  </t>
  </si>
  <si>
    <t xml:space="preserve">Affected Agency and/or Agencies:  </t>
  </si>
  <si>
    <t>Sheriff (0200)</t>
  </si>
  <si>
    <t xml:space="preserve">Note Prepared By:  </t>
  </si>
  <si>
    <t>Note Reviewed By:</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</si>
  <si>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</si>
  <si>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</si>
  <si>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</si>
  <si>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</si>
  <si>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</si>
  <si>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</si>
  <si>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</si>
  <si>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</si>
  <si>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</si>
  <si>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</si>
  <si>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</si>
  <si>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</si>
  <si>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</si>
  <si>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Salaries &amp; Benefits</t>
  </si>
  <si>
    <t>Various</t>
  </si>
  <si>
    <t>Footnotes:</t>
  </si>
  <si>
    <t>Jason King</t>
  </si>
  <si>
    <t>Kate Davis</t>
  </si>
  <si>
    <r>
      <t>Current Year</t>
    </r>
    <r>
      <rPr>
        <vertAlign val="superscript"/>
        <sz val="10.5"/>
        <rFont val="Univers"/>
        <family val="0"/>
      </rPr>
      <t xml:space="preserve"> </t>
    </r>
  </si>
  <si>
    <r>
      <t>1st Year</t>
    </r>
    <r>
      <rPr>
        <vertAlign val="superscript"/>
        <sz val="10.5"/>
        <rFont val="Univers"/>
        <family val="2"/>
      </rPr>
      <t xml:space="preserve"> </t>
    </r>
  </si>
  <si>
    <r>
      <t>2nd Year</t>
    </r>
    <r>
      <rPr>
        <vertAlign val="superscript"/>
        <sz val="10.5"/>
        <rFont val="Univers"/>
        <family val="2"/>
      </rPr>
      <t xml:space="preserve"> </t>
    </r>
  </si>
  <si>
    <r>
      <t>3rd Year</t>
    </r>
    <r>
      <rPr>
        <vertAlign val="superscript"/>
        <sz val="10.5"/>
        <rFont val="Univers"/>
        <family val="2"/>
      </rPr>
      <t xml:space="preserve"> </t>
    </r>
  </si>
  <si>
    <t>Federal Way School District School Resource Officer (SRO) Contract Amendment</t>
  </si>
  <si>
    <t>2140/0203</t>
  </si>
  <si>
    <t>Sheriff</t>
  </si>
  <si>
    <t>Grant Fund - 0203</t>
  </si>
  <si>
    <t>Federal Grant/ Federal Way SD</t>
  </si>
  <si>
    <t>0203</t>
  </si>
  <si>
    <t xml:space="preserve">This contract implements a School Resource Officer at the Federal Way School District split between Thomas Jefferson High and Kilo &amp; Sequoyah middle schools, all in unincorporated areas of King County .  The revenues will come from a combination of an expected Federal grant and the Federal Way School District.  Per current King County policy on SRO's may be available for unincorporated area school contingent on their funding at least 1/3 of the SRO during the school year.  </t>
  </si>
  <si>
    <t>The KCSO was able to secure additional federal grant funds to provide this service in light of the current fiscal crisis.  No CX supplemental budget authority will needed to implement the contract.  Outyear expenditures and revenues are inflated by 4%.</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</si>
</sst>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_(&quot;$&quot;* #,##0_);_(&quot;$&quot;* \(#,##0\);_(&quot;$&quot;* &quot;-&quot;??_);_(@_)"/>
    <numFmt numFmtId="171" formatCode="_(* #,##0.0_);_(* \(#,##0.0\);_(* &quot;-&quot;??_);_(@_)"/>
    <numFmt numFmtId="172" formatCode="_(* #,##0_);_(* \(#,##0\);_(* &quot;-&quot;??_);_(@_)"/>
    <numFmt numFmtId="173" formatCode="_(* #,##0.000_);_(* \(#,##0.000\);_(* &quot;-&quot;??_);_(@_)"/>
    <numFmt numFmtId="174" formatCode="_(* #,##0.0000_);_(* \(#,##0.0000\);_(* &quot;-&quot;??_);_(@_)"/>
    <numFmt numFmtId="175" formatCode="_(* #,##0.00000_);_(* \(#,##0.00000\);_(* &quot;-&quot;??_);_(@_)"/>
    <numFmt numFmtId="176" formatCode="#,##0.0_);[Red]\(#,##0.0\)"/>
    <numFmt numFmtId="177" formatCode="0.0%"/>
    <numFmt numFmtId="178" formatCode="0.0"/>
    <numFmt numFmtId="179" formatCode="_(* #,##0.0_);_(* \(#,##0.0\);_(* &quot;-&quot;?_);_(@_)"/>
    <numFmt numFmtId="180" formatCode="0.00000"/>
    <numFmt numFmtId="181" formatCode="0.0000"/>
    <numFmt numFmtId="182" formatCode="0.000"/>
    <numFmt numFmtId="183" formatCode="_(* #,##0_);_(* \(#,##0\);_(* &quot; &quot;_);_(@_)"/>
    <numFmt numFmtId="184" formatCode="_(* #,##0.000_);_(* \(#,##0.000\);_(* &quot;-&quot;???_);_(@_)"/>
  </numFmts>
  <fonts count="15">
    <font>
      <sz val="10"/>
      <name val="Arial"/>
      <family val="0"/>
    </font>
    <font>
      <u val="single"/>
      <sz val="10"/>
      <color indexed="36"/>
      <name val="Arial"/>
      <family val="0"/>
    </font>
    <font>
      <u val="single"/>
      <sz val="10"/>
      <color indexed="12"/>
      <name val="Arial"/>
      <family val="0"/>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b/>
      <sz val="10"/>
      <name val="Arial"/>
      <family val="2"/>
    </font>
    <font>
      <sz val="9"/>
      <name val="Arial"/>
      <family val="0"/>
    </font>
  </fonts>
  <fills count="2">
    <fill>
      <patternFill/>
    </fill>
    <fill>
      <patternFill patternType="gray125"/>
    </fill>
  </fills>
  <borders count="27">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Fill="1" applyAlignment="1">
      <alignment/>
    </xf>
    <xf numFmtId="0" fontId="4" fillId="0" borderId="0" xfId="0" applyFont="1" applyFill="1" applyAlignment="1">
      <alignment/>
    </xf>
    <xf numFmtId="0" fontId="5" fillId="0" borderId="0" xfId="0" applyFont="1" applyFill="1" applyAlignment="1">
      <alignment horizontal="centerContinuous"/>
    </xf>
    <xf numFmtId="0" fontId="4" fillId="0" borderId="0" xfId="0" applyFont="1" applyFill="1" applyAlignment="1">
      <alignment horizontal="centerContinuous"/>
    </xf>
    <xf numFmtId="0" fontId="6" fillId="0" borderId="0" xfId="0" applyFont="1" applyFill="1" applyAlignment="1">
      <alignment horizontal="left"/>
    </xf>
    <xf numFmtId="0" fontId="4" fillId="0" borderId="1" xfId="0" applyFont="1" applyFill="1" applyBorder="1" applyAlignment="1">
      <alignment horizontal="left"/>
    </xf>
    <xf numFmtId="0" fontId="4" fillId="0" borderId="2" xfId="0" applyFont="1" applyFill="1" applyBorder="1" applyAlignment="1">
      <alignment horizontal="left"/>
    </xf>
    <xf numFmtId="0" fontId="4" fillId="0" borderId="2" xfId="0" applyFont="1" applyFill="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left"/>
    </xf>
    <xf numFmtId="0" fontId="4" fillId="0" borderId="0" xfId="0" applyFont="1" applyFill="1" applyBorder="1" applyAlignment="1">
      <alignment horizontal="left"/>
    </xf>
    <xf numFmtId="0" fontId="4" fillId="0" borderId="0" xfId="0" applyFont="1" applyFill="1" applyBorder="1" applyAlignment="1">
      <alignment horizontal="centerContinuous"/>
    </xf>
    <xf numFmtId="0" fontId="4" fillId="0" borderId="5" xfId="0" applyFont="1" applyFill="1" applyBorder="1" applyAlignment="1">
      <alignment horizontal="centerContinuous"/>
    </xf>
    <xf numFmtId="0" fontId="4" fillId="0" borderId="4" xfId="0" applyFont="1" applyFill="1" applyBorder="1" applyAlignment="1">
      <alignment/>
    </xf>
    <xf numFmtId="0" fontId="4" fillId="0" borderId="0" xfId="0" applyFont="1" applyFill="1" applyBorder="1" applyAlignment="1">
      <alignment/>
    </xf>
    <xf numFmtId="0" fontId="4" fillId="0" borderId="5" xfId="0" applyFont="1" applyFill="1" applyBorder="1" applyAlignment="1">
      <alignment/>
    </xf>
    <xf numFmtId="0" fontId="4" fillId="0" borderId="6" xfId="0" applyFont="1" applyFill="1" applyBorder="1" applyAlignment="1">
      <alignment/>
    </xf>
    <xf numFmtId="0" fontId="4" fillId="0" borderId="7" xfId="0" applyFont="1" applyFill="1" applyBorder="1" applyAlignment="1">
      <alignment/>
    </xf>
    <xf numFmtId="0" fontId="4" fillId="0" borderId="8" xfId="0" applyFont="1" applyFill="1" applyBorder="1" applyAlignment="1">
      <alignment/>
    </xf>
    <xf numFmtId="0" fontId="4" fillId="0" borderId="0" xfId="0" applyFont="1" applyFill="1" applyAlignment="1">
      <alignment/>
    </xf>
    <xf numFmtId="0" fontId="0" fillId="0" borderId="0" xfId="0" applyFill="1" applyAlignment="1">
      <alignment/>
    </xf>
    <xf numFmtId="6" fontId="4" fillId="0" borderId="0" xfId="0" applyNumberFormat="1" applyFont="1" applyFill="1" applyAlignment="1">
      <alignment/>
    </xf>
    <xf numFmtId="0" fontId="7" fillId="0" borderId="0" xfId="0" applyFont="1" applyFill="1" applyAlignment="1">
      <alignment/>
    </xf>
    <xf numFmtId="0" fontId="4" fillId="0" borderId="9"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center"/>
    </xf>
    <xf numFmtId="0" fontId="4" fillId="0" borderId="12" xfId="0" applyFont="1" applyFill="1" applyBorder="1" applyAlignment="1">
      <alignment/>
    </xf>
    <xf numFmtId="0" fontId="4" fillId="0" borderId="13" xfId="0" applyFont="1" applyFill="1" applyBorder="1" applyAlignment="1">
      <alignment/>
    </xf>
    <xf numFmtId="0" fontId="4" fillId="0" borderId="14"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6" xfId="0" applyFont="1" applyFill="1" applyBorder="1" applyAlignment="1">
      <alignment horizontal="center"/>
    </xf>
    <xf numFmtId="6" fontId="4" fillId="0" borderId="14" xfId="0" applyNumberFormat="1" applyFont="1" applyFill="1" applyBorder="1" applyAlignment="1">
      <alignment horizontal="center"/>
    </xf>
    <xf numFmtId="0" fontId="4" fillId="0" borderId="17" xfId="0" applyFont="1" applyFill="1" applyBorder="1" applyAlignment="1">
      <alignment/>
    </xf>
    <xf numFmtId="0" fontId="4" fillId="0" borderId="18" xfId="0" applyFont="1" applyFill="1" applyBorder="1" applyAlignment="1">
      <alignment/>
    </xf>
    <xf numFmtId="0" fontId="4" fillId="0" borderId="19" xfId="0" applyFont="1" applyFill="1" applyBorder="1" applyAlignment="1">
      <alignment horizontal="center"/>
    </xf>
    <xf numFmtId="164" fontId="7" fillId="0" borderId="19" xfId="0" applyNumberFormat="1" applyFont="1" applyFill="1" applyBorder="1" applyAlignment="1">
      <alignment horizontal="center"/>
    </xf>
    <xf numFmtId="0" fontId="4" fillId="0" borderId="0" xfId="0" applyFont="1" applyFill="1" applyAlignment="1">
      <alignment horizontal="center"/>
    </xf>
    <xf numFmtId="3" fontId="4" fillId="0" borderId="0" xfId="0" applyNumberFormat="1" applyFont="1" applyFill="1" applyAlignment="1">
      <alignment/>
    </xf>
    <xf numFmtId="3" fontId="6" fillId="0" borderId="0" xfId="0" applyNumberFormat="1" applyFont="1" applyFill="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4" fillId="0" borderId="20" xfId="0" applyNumberFormat="1" applyFont="1" applyFill="1" applyBorder="1" applyAlignment="1" quotePrefix="1">
      <alignment horizontal="center"/>
    </xf>
    <xf numFmtId="49" fontId="10" fillId="0" borderId="20" xfId="0" applyNumberFormat="1" applyFont="1" applyFill="1" applyBorder="1" applyAlignment="1">
      <alignment horizontal="center"/>
    </xf>
    <xf numFmtId="0" fontId="11" fillId="0" borderId="19" xfId="0" applyFont="1" applyFill="1" applyBorder="1" applyAlignment="1">
      <alignment/>
    </xf>
    <xf numFmtId="0" fontId="4" fillId="0" borderId="19" xfId="0" applyFont="1" applyFill="1" applyBorder="1" applyAlignment="1">
      <alignment/>
    </xf>
    <xf numFmtId="165" fontId="10" fillId="0" borderId="14" xfId="0" applyNumberFormat="1" applyFont="1" applyFill="1" applyBorder="1" applyAlignment="1" quotePrefix="1">
      <alignment horizontal="center"/>
    </xf>
    <xf numFmtId="0" fontId="4" fillId="0" borderId="12" xfId="0" applyFont="1" applyFill="1" applyBorder="1" applyAlignment="1">
      <alignment horizontal="left" wrapText="1"/>
    </xf>
    <xf numFmtId="0" fontId="0" fillId="0" borderId="21" xfId="0" applyFill="1" applyBorder="1" applyAlignment="1">
      <alignment/>
    </xf>
    <xf numFmtId="0" fontId="4" fillId="0" borderId="22" xfId="0" applyFont="1" applyFill="1" applyBorder="1" applyAlignment="1">
      <alignment horizontal="left"/>
    </xf>
    <xf numFmtId="0" fontId="7" fillId="0" borderId="0" xfId="0" applyFont="1" applyFill="1" applyAlignment="1">
      <alignment/>
    </xf>
    <xf numFmtId="0" fontId="12" fillId="0" borderId="0" xfId="0" applyFont="1" applyAlignment="1">
      <alignment/>
    </xf>
    <xf numFmtId="172" fontId="13" fillId="0" borderId="0" xfId="0" applyNumberFormat="1" applyFont="1" applyAlignment="1">
      <alignment horizontal="center"/>
    </xf>
    <xf numFmtId="0" fontId="14" fillId="0" borderId="0" xfId="0" applyFont="1" applyFill="1" applyAlignment="1">
      <alignment/>
    </xf>
    <xf numFmtId="0" fontId="4" fillId="0" borderId="23" xfId="0" applyFont="1" applyFill="1" applyBorder="1" applyAlignment="1">
      <alignment/>
    </xf>
    <xf numFmtId="0" fontId="4" fillId="0" borderId="24" xfId="0" applyFont="1" applyFill="1" applyBorder="1" applyAlignment="1">
      <alignment/>
    </xf>
    <xf numFmtId="0" fontId="10" fillId="0" borderId="25" xfId="0" applyFont="1" applyFill="1" applyBorder="1" applyAlignment="1" quotePrefix="1">
      <alignment horizontal="center" wrapText="1"/>
    </xf>
    <xf numFmtId="6" fontId="4" fillId="0" borderId="25" xfId="0" applyNumberFormat="1" applyFont="1" applyFill="1" applyBorder="1" applyAlignment="1">
      <alignment horizontal="center"/>
    </xf>
    <xf numFmtId="49" fontId="10" fillId="0" borderId="26" xfId="0" applyNumberFormat="1" applyFont="1" applyFill="1" applyBorder="1" applyAlignment="1">
      <alignment horizontal="center"/>
    </xf>
    <xf numFmtId="165" fontId="10" fillId="0" borderId="25" xfId="0" applyNumberFormat="1" applyFont="1" applyFill="1" applyBorder="1" applyAlignment="1" quotePrefix="1">
      <alignment horizontal="center"/>
    </xf>
    <xf numFmtId="0" fontId="4" fillId="0" borderId="20" xfId="0" applyFont="1" applyFill="1" applyBorder="1" applyAlignment="1">
      <alignment/>
    </xf>
    <xf numFmtId="0" fontId="10" fillId="0" borderId="25" xfId="0" applyFont="1" applyFill="1" applyBorder="1" applyAlignment="1">
      <alignment horizontal="left" wrapText="1"/>
    </xf>
    <xf numFmtId="0" fontId="14" fillId="0" borderId="0" xfId="0" applyFont="1" applyFill="1" applyAlignment="1">
      <alignment wrapText="1"/>
    </xf>
    <xf numFmtId="0" fontId="14"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tabSelected="1" workbookViewId="0" topLeftCell="A7">
      <selection activeCell="E36" sqref="E36"/>
    </sheetView>
  </sheetViews>
  <sheetFormatPr defaultColWidth="9.140625" defaultRowHeight="12.75"/>
  <cols>
    <col min="1" max="1" width="18.7109375" style="0" customWidth="1"/>
    <col min="2" max="2" width="11.57421875" style="0" customWidth="1"/>
    <col min="3" max="3" width="8.28125" style="0" customWidth="1"/>
    <col min="4" max="4" width="17.57421875" style="0" customWidth="1"/>
    <col min="5" max="8" width="15.281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v>
      </c>
      <c r="B3" s="7"/>
      <c r="C3" s="8"/>
      <c r="D3" s="8"/>
      <c r="E3" s="8"/>
      <c r="F3" s="8"/>
      <c r="G3" s="8"/>
      <c r="H3" s="9"/>
    </row>
    <row r="4" spans="1:8" ht="13.5">
      <c r="A4" s="10" t="s">
        <v>2</v>
      </c>
      <c r="B4" s="11"/>
      <c r="C4" s="11" t="s">
        <v>29</v>
      </c>
      <c r="D4" s="12"/>
      <c r="E4" s="12"/>
      <c r="F4" s="12"/>
      <c r="G4" s="12"/>
      <c r="H4" s="13"/>
    </row>
    <row r="5" spans="1:8" ht="13.5">
      <c r="A5" s="14" t="s">
        <v>3</v>
      </c>
      <c r="B5" s="15"/>
      <c r="C5" s="15" t="s">
        <v>4</v>
      </c>
      <c r="D5" s="15"/>
      <c r="E5" s="15"/>
      <c r="F5" s="15"/>
      <c r="G5" s="15"/>
      <c r="H5" s="16"/>
    </row>
    <row r="6" spans="1:8" ht="13.5">
      <c r="A6" s="14" t="s">
        <v>5</v>
      </c>
      <c r="B6" s="15"/>
      <c r="C6" s="15" t="s">
        <v>23</v>
      </c>
      <c r="D6" s="15"/>
      <c r="E6" s="15"/>
      <c r="F6" s="15"/>
      <c r="G6" s="15"/>
      <c r="H6" s="16"/>
    </row>
    <row r="7" spans="1:8" ht="14.25" thickBot="1">
      <c r="A7" s="17" t="s">
        <v>6</v>
      </c>
      <c r="B7" s="18"/>
      <c r="C7" s="18" t="s">
        <v>24</v>
      </c>
      <c r="D7" s="18"/>
      <c r="E7" s="18"/>
      <c r="F7" s="18"/>
      <c r="G7" s="18"/>
      <c r="H7" s="19"/>
    </row>
    <row r="8" spans="1:8" ht="14.25" thickTop="1">
      <c r="A8" s="20"/>
      <c r="B8" s="21"/>
      <c r="C8" s="20"/>
      <c r="D8" s="15"/>
      <c r="E8" s="15"/>
      <c r="F8" s="15"/>
      <c r="G8" s="15"/>
      <c r="H8" s="15"/>
    </row>
    <row r="9" spans="1:8" ht="13.5">
      <c r="A9" s="15" t="s">
        <v>7</v>
      </c>
      <c r="B9" s="21"/>
      <c r="C9" s="20"/>
      <c r="D9" s="20"/>
      <c r="E9" s="20"/>
      <c r="F9" s="20"/>
      <c r="G9" s="22"/>
      <c r="H9" s="20"/>
    </row>
    <row r="10" spans="1:8" ht="14.25" thickBot="1">
      <c r="A10" s="23" t="s">
        <v>8</v>
      </c>
      <c r="B10" s="15"/>
      <c r="C10" s="20"/>
      <c r="D10" s="20"/>
      <c r="E10" s="20"/>
      <c r="F10" s="20"/>
      <c r="G10" s="20"/>
      <c r="H10" s="20"/>
    </row>
    <row r="11" spans="1:8" ht="15.75">
      <c r="A11" s="24" t="s">
        <v>9</v>
      </c>
      <c r="B11" s="25"/>
      <c r="C11" s="26" t="s">
        <v>10</v>
      </c>
      <c r="D11" s="26" t="s">
        <v>11</v>
      </c>
      <c r="E11" s="26" t="s">
        <v>25</v>
      </c>
      <c r="F11" s="26" t="s">
        <v>26</v>
      </c>
      <c r="G11" s="26" t="s">
        <v>27</v>
      </c>
      <c r="H11" s="26" t="s">
        <v>28</v>
      </c>
    </row>
    <row r="12" spans="1:8" ht="13.5">
      <c r="A12" s="27"/>
      <c r="B12" s="28"/>
      <c r="C12" s="29" t="s">
        <v>12</v>
      </c>
      <c r="D12" s="29" t="s">
        <v>13</v>
      </c>
      <c r="E12" s="30">
        <v>2009</v>
      </c>
      <c r="F12" s="31">
        <v>2010</v>
      </c>
      <c r="G12" s="32">
        <v>2011</v>
      </c>
      <c r="H12" s="32">
        <v>2012</v>
      </c>
    </row>
    <row r="13" spans="1:8" ht="24" customHeight="1">
      <c r="A13" s="55" t="s">
        <v>32</v>
      </c>
      <c r="B13" s="56"/>
      <c r="C13" s="57">
        <v>2140</v>
      </c>
      <c r="D13" s="62" t="s">
        <v>33</v>
      </c>
      <c r="E13" s="58">
        <v>104704</v>
      </c>
      <c r="F13" s="58">
        <f>E13*1.04</f>
        <v>108892.16</v>
      </c>
      <c r="G13" s="58">
        <f>F13*1.04</f>
        <v>113247.84640000001</v>
      </c>
      <c r="H13" s="58">
        <f>G13*1.04</f>
        <v>117777.76025600001</v>
      </c>
    </row>
    <row r="14" spans="1:8" ht="15.75" customHeight="1" thickBot="1">
      <c r="A14" s="34"/>
      <c r="B14" s="35" t="s">
        <v>14</v>
      </c>
      <c r="C14" s="36"/>
      <c r="D14" s="36"/>
      <c r="E14" s="37">
        <f>SUM(E13:E13)</f>
        <v>104704</v>
      </c>
      <c r="F14" s="37">
        <f>SUM(F13:F13)</f>
        <v>108892.16</v>
      </c>
      <c r="G14" s="37">
        <f>SUM(G13:G13)</f>
        <v>113247.84640000001</v>
      </c>
      <c r="H14" s="37">
        <f>SUM(H13:H13)</f>
        <v>117777.76025600001</v>
      </c>
    </row>
    <row r="15" spans="1:8" ht="13.5">
      <c r="A15" s="20"/>
      <c r="B15" s="20"/>
      <c r="C15" s="38"/>
      <c r="D15" s="38"/>
      <c r="E15" s="39"/>
      <c r="F15" s="40"/>
      <c r="G15" s="39"/>
      <c r="H15" s="39"/>
    </row>
    <row r="16" spans="1:8" ht="14.25" thickBot="1">
      <c r="A16" s="41" t="s">
        <v>15</v>
      </c>
      <c r="B16" s="15"/>
      <c r="C16" s="42"/>
      <c r="D16" s="38"/>
      <c r="E16" s="20"/>
      <c r="F16" s="20"/>
      <c r="G16" s="20"/>
      <c r="H16" s="20"/>
    </row>
    <row r="17" spans="1:8" ht="15.75">
      <c r="A17" s="24" t="s">
        <v>9</v>
      </c>
      <c r="B17" s="25"/>
      <c r="C17" s="26" t="s">
        <v>10</v>
      </c>
      <c r="D17" s="26" t="s">
        <v>16</v>
      </c>
      <c r="E17" s="26" t="s">
        <v>25</v>
      </c>
      <c r="F17" s="26" t="s">
        <v>26</v>
      </c>
      <c r="G17" s="26" t="s">
        <v>27</v>
      </c>
      <c r="H17" s="26" t="s">
        <v>28</v>
      </c>
    </row>
    <row r="18" spans="1:8" ht="13.5">
      <c r="A18" s="27"/>
      <c r="B18" s="28" t="s">
        <v>17</v>
      </c>
      <c r="C18" s="29" t="s">
        <v>12</v>
      </c>
      <c r="D18" s="43"/>
      <c r="E18" s="30">
        <v>2009</v>
      </c>
      <c r="F18" s="31">
        <v>2010</v>
      </c>
      <c r="G18" s="32">
        <v>2011</v>
      </c>
      <c r="H18" s="32">
        <v>2012</v>
      </c>
    </row>
    <row r="19" spans="1:8" ht="13.5">
      <c r="A19" s="55" t="s">
        <v>32</v>
      </c>
      <c r="B19" s="56"/>
      <c r="C19" s="57">
        <v>2140</v>
      </c>
      <c r="D19" s="59" t="s">
        <v>31</v>
      </c>
      <c r="E19" s="58">
        <v>104704</v>
      </c>
      <c r="F19" s="58">
        <f>E19*1.04</f>
        <v>108892.16</v>
      </c>
      <c r="G19" s="58">
        <f>F19*1.04</f>
        <v>113247.84640000001</v>
      </c>
      <c r="H19" s="58">
        <f>G19*1.04</f>
        <v>117777.76025600001</v>
      </c>
    </row>
    <row r="20" spans="1:8" ht="14.25" thickBot="1">
      <c r="A20" s="34"/>
      <c r="B20" s="35" t="s">
        <v>18</v>
      </c>
      <c r="C20" s="45"/>
      <c r="D20" s="46"/>
      <c r="E20" s="37">
        <f>SUM(E19:E19)</f>
        <v>104704</v>
      </c>
      <c r="F20" s="37">
        <f>SUM(F19:F19)</f>
        <v>108892.16</v>
      </c>
      <c r="G20" s="37">
        <f>SUM(G19:G19)</f>
        <v>113247.84640000001</v>
      </c>
      <c r="H20" s="37">
        <f>SUM(H19:H19)</f>
        <v>117777.76025600001</v>
      </c>
    </row>
    <row r="21" spans="1:8" ht="13.5">
      <c r="A21" s="20"/>
      <c r="B21" s="20"/>
      <c r="C21" s="20"/>
      <c r="D21" s="20"/>
      <c r="E21" s="39"/>
      <c r="F21" s="39"/>
      <c r="G21" s="39"/>
      <c r="H21" s="39"/>
    </row>
    <row r="22" spans="1:8" ht="14.25" thickBot="1">
      <c r="A22" s="41" t="s">
        <v>19</v>
      </c>
      <c r="B22" s="15"/>
      <c r="C22" s="15"/>
      <c r="D22" s="15"/>
      <c r="E22" s="20"/>
      <c r="F22" s="20"/>
      <c r="G22" s="20"/>
      <c r="H22" s="20"/>
    </row>
    <row r="23" spans="1:8" ht="15.75">
      <c r="A23" s="24"/>
      <c r="B23" s="25"/>
      <c r="C23" s="26" t="s">
        <v>10</v>
      </c>
      <c r="D23" s="26" t="s">
        <v>16</v>
      </c>
      <c r="E23" s="26" t="s">
        <v>25</v>
      </c>
      <c r="F23" s="26" t="s">
        <v>26</v>
      </c>
      <c r="G23" s="26" t="s">
        <v>27</v>
      </c>
      <c r="H23" s="26" t="s">
        <v>28</v>
      </c>
    </row>
    <row r="24" spans="1:8" ht="13.5">
      <c r="A24" s="27"/>
      <c r="B24" s="28"/>
      <c r="C24" s="29" t="s">
        <v>12</v>
      </c>
      <c r="D24" s="29"/>
      <c r="E24" s="30">
        <v>2009</v>
      </c>
      <c r="F24" s="31">
        <v>2010</v>
      </c>
      <c r="G24" s="32">
        <v>2011</v>
      </c>
      <c r="H24" s="32">
        <v>2012</v>
      </c>
    </row>
    <row r="25" spans="1:8" ht="13.5">
      <c r="A25" s="27" t="s">
        <v>20</v>
      </c>
      <c r="B25" s="28"/>
      <c r="C25" s="47">
        <v>10</v>
      </c>
      <c r="D25" s="44" t="s">
        <v>34</v>
      </c>
      <c r="E25" s="33">
        <v>76145</v>
      </c>
      <c r="F25" s="58">
        <f aca="true" t="shared" si="0" ref="F25:H26">E25*1.04</f>
        <v>79190.8</v>
      </c>
      <c r="G25" s="33">
        <f t="shared" si="0"/>
        <v>82358.432</v>
      </c>
      <c r="H25" s="33">
        <f t="shared" si="0"/>
        <v>85652.76928000001</v>
      </c>
    </row>
    <row r="26" spans="1:8" ht="13.5">
      <c r="A26" s="48" t="s">
        <v>21</v>
      </c>
      <c r="B26" s="28"/>
      <c r="C26" s="47">
        <v>10</v>
      </c>
      <c r="D26" s="44" t="s">
        <v>34</v>
      </c>
      <c r="E26" s="33">
        <v>28559</v>
      </c>
      <c r="F26" s="58">
        <f t="shared" si="0"/>
        <v>29701.36</v>
      </c>
      <c r="G26" s="33">
        <f t="shared" si="0"/>
        <v>30889.4144</v>
      </c>
      <c r="H26" s="33">
        <f t="shared" si="0"/>
        <v>32124.990976</v>
      </c>
    </row>
    <row r="27" spans="1:8" ht="13.5">
      <c r="A27" s="27" t="s">
        <v>30</v>
      </c>
      <c r="B27" s="61"/>
      <c r="C27" s="60"/>
      <c r="D27" s="59"/>
      <c r="E27" s="58"/>
      <c r="F27" s="58"/>
      <c r="G27" s="58"/>
      <c r="H27" s="58"/>
    </row>
    <row r="28" spans="1:8" ht="14.25" thickBot="1">
      <c r="A28" s="49"/>
      <c r="B28" s="50" t="s">
        <v>18</v>
      </c>
      <c r="C28" s="45"/>
      <c r="D28" s="46"/>
      <c r="E28" s="37">
        <f>SUM(E25:E26)</f>
        <v>104704</v>
      </c>
      <c r="F28" s="37">
        <f>SUM(F25:F26)</f>
        <v>108892.16</v>
      </c>
      <c r="G28" s="37">
        <f>SUM(G25:G26)</f>
        <v>113247.84640000001</v>
      </c>
      <c r="H28" s="37">
        <f>SUM(H25:H26)</f>
        <v>117777.76025600001</v>
      </c>
    </row>
    <row r="29" spans="1:8" ht="13.5">
      <c r="A29" s="51" t="s">
        <v>22</v>
      </c>
      <c r="B29" s="20"/>
      <c r="C29" s="20"/>
      <c r="D29" s="20"/>
      <c r="E29" s="39"/>
      <c r="F29" s="39"/>
      <c r="G29" s="39"/>
      <c r="H29" s="39"/>
    </row>
    <row r="30" spans="1:8" ht="53.25" customHeight="1">
      <c r="A30" s="63" t="s">
        <v>35</v>
      </c>
      <c r="B30" s="63"/>
      <c r="C30" s="63"/>
      <c r="D30" s="63"/>
      <c r="E30" s="63"/>
      <c r="F30" s="63"/>
      <c r="G30" s="63"/>
      <c r="H30" s="63"/>
    </row>
    <row r="31" spans="1:8" ht="26.25" customHeight="1">
      <c r="A31" s="64" t="s">
        <v>36</v>
      </c>
      <c r="B31" s="64"/>
      <c r="C31" s="64"/>
      <c r="D31" s="64"/>
      <c r="E31" s="64"/>
      <c r="F31" s="64"/>
      <c r="G31" s="64"/>
      <c r="H31" s="54"/>
    </row>
    <row r="32" ht="15.75">
      <c r="A32" s="52"/>
    </row>
    <row r="33" ht="12.75">
      <c r="D33" s="53"/>
    </row>
  </sheetData>
  <mergeCells count="2">
    <mergeCell ref="A30:H30"/>
    <mergeCell ref="A31:G31"/>
  </mergeCells>
  <printOptions horizontalCentered="1"/>
  <pageMargins left="0.33" right="0.34" top="0.79" bottom="1" header="0.5" footer="0.5"/>
  <pageSetup fitToHeight="1" fitToWidth="1" horizontalDpi="600" verticalDpi="600" orientation="portrait"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kcso</cp:lastModifiedBy>
  <cp:lastPrinted>2007-03-06T22:55:34Z</cp:lastPrinted>
  <dcterms:created xsi:type="dcterms:W3CDTF">2005-08-01T15:47:03Z</dcterms:created>
  <dcterms:modified xsi:type="dcterms:W3CDTF">2009-02-10T22:49:44Z</dcterms:modified>
  <cp:category/>
  <cp:version/>
  <cp:contentType/>
  <cp:contentStatus/>
</cp:coreProperties>
</file>