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465" windowWidth="13080" windowHeight="11640" activeTab="0"/>
  </bookViews>
  <sheets>
    <sheet name="Q1 2011 F3151" sheetId="1" r:id="rId1"/>
  </sheets>
  <definedNames>
    <definedName name="_xlnm.Print_Area" localSheetId="0">'Q1 2011 F3151'!$A$1:$H$43</definedName>
  </definedNames>
  <calcPr fullCalcOnLoad="1"/>
</workbook>
</file>

<file path=xl/sharedStrings.xml><?xml version="1.0" encoding="utf-8"?>
<sst xmlns="http://schemas.openxmlformats.org/spreadsheetml/2006/main" count="52" uniqueCount="31">
  <si>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</si>
  <si>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</si>
  <si>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</si>
  <si>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</si>
  <si>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</si>
  <si>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</si>
  <si>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</si>
  <si>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Capital Outlay</t>
  </si>
  <si>
    <t>Department Code</t>
  </si>
  <si>
    <t>Revenue:</t>
  </si>
  <si>
    <t>Expenditures:</t>
  </si>
  <si>
    <t>Expenditures by Category</t>
  </si>
  <si>
    <t>Notes</t>
  </si>
  <si>
    <t>0349 CFT</t>
  </si>
  <si>
    <t>Note Prepared By: Gary Imanishi</t>
  </si>
  <si>
    <t>b) Reallocation of 75,000 from Cougar/Squak Corridor Viewpoint to Cougar / Squak Corridor Addition</t>
  </si>
  <si>
    <t xml:space="preserve"> Purpose of request: a) Scope change requested to projects Snoqualmie Riverfront Reach  and Point Heyer Drift Cell.</t>
  </si>
  <si>
    <t>Note Reviewed By:  Tesia Forbes</t>
  </si>
  <si>
    <t>Affected Agency and/or Agencies:  Conservation Futures, Water and Land Resources Division, Dept of Natural Resources and Parks</t>
  </si>
  <si>
    <t>315765 Snoqualmie Riverfront Reach scope change        </t>
  </si>
  <si>
    <t>31117/30800</t>
  </si>
  <si>
    <t>315765 Snoqualmie Riverfront Reach         </t>
  </si>
  <si>
    <t>315765 Snoqualmie Riverfront Reach</t>
  </si>
  <si>
    <t xml:space="preserve">315210 Point Heyer Drift Cell </t>
  </si>
  <si>
    <t>315209 Cougar/Squak Corridor Addition</t>
  </si>
  <si>
    <t>315220 Cougar-Squak Corridor Viewpoint</t>
  </si>
  <si>
    <t>315210 Point Heyer Drift Cell scope change  </t>
  </si>
  <si>
    <t>315220 Cougar/Squak Corridor Viewpoint</t>
  </si>
  <si>
    <t xml:space="preserve">Ordinance/Motion </t>
  </si>
  <si>
    <t>1st Omnibus Supplemental Ordinance 2011</t>
  </si>
  <si>
    <t>Title:  Scope Change and Reallocation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</si>
</sst>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10" xfId="0" applyNumberFormat="1" applyFont="1" applyBorder="1" applyAlignment="1">
      <alignment horizontal="right"/>
    </xf>
    <xf numFmtId="38" fontId="0" fillId="0" borderId="11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38" fontId="0" fillId="0" borderId="26" xfId="0" applyNumberFormat="1" applyFont="1" applyBorder="1" applyAlignment="1">
      <alignment horizontal="right"/>
    </xf>
    <xf numFmtId="38" fontId="0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/>
    </xf>
    <xf numFmtId="38" fontId="1" fillId="0" borderId="30" xfId="0" applyNumberFormat="1" applyFont="1" applyBorder="1" applyAlignment="1">
      <alignment/>
    </xf>
    <xf numFmtId="38" fontId="1" fillId="0" borderId="3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57" applyFont="1" applyBorder="1">
      <alignment/>
      <protection/>
    </xf>
    <xf numFmtId="0" fontId="0" fillId="0" borderId="25" xfId="0" applyFont="1" applyBorder="1" applyAlignment="1">
      <alignment horizontal="center"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5" xfId="0" applyFont="1" applyBorder="1" applyAlignment="1">
      <alignment/>
    </xf>
    <xf numFmtId="167" fontId="0" fillId="0" borderId="0" xfId="42" applyNumberFormat="1" applyFont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36" xfId="0" applyFont="1" applyBorder="1" applyAlignment="1">
      <alignment horizontal="center"/>
    </xf>
    <xf numFmtId="38" fontId="1" fillId="0" borderId="36" xfId="0" applyNumberFormat="1" applyFont="1" applyBorder="1" applyAlignment="1">
      <alignment/>
    </xf>
    <xf numFmtId="38" fontId="1" fillId="0" borderId="38" xfId="0" applyNumberFormat="1" applyFont="1" applyBorder="1" applyAlignment="1">
      <alignment/>
    </xf>
    <xf numFmtId="169" fontId="0" fillId="0" borderId="0" xfId="44" applyNumberFormat="1" applyFont="1" applyAlignment="1">
      <alignment/>
    </xf>
    <xf numFmtId="169" fontId="0" fillId="0" borderId="36" xfId="44" applyNumberFormat="1" applyFont="1" applyBorder="1" applyAlignment="1">
      <alignment/>
    </xf>
    <xf numFmtId="0" fontId="1" fillId="0" borderId="3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37" xfId="0" applyFont="1" applyBorder="1" applyAlignment="1">
      <alignment/>
    </xf>
    <xf numFmtId="167" fontId="0" fillId="0" borderId="10" xfId="42" applyNumberFormat="1" applyFont="1" applyBorder="1" applyAlignment="1">
      <alignment horizontal="right"/>
    </xf>
    <xf numFmtId="167" fontId="0" fillId="0" borderId="39" xfId="42" applyNumberFormat="1" applyFont="1" applyBorder="1" applyAlignment="1">
      <alignment horizontal="right"/>
    </xf>
    <xf numFmtId="167" fontId="1" fillId="0" borderId="3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36" xfId="0" applyFont="1" applyBorder="1" applyAlignment="1">
      <alignment/>
    </xf>
    <xf numFmtId="0" fontId="0" fillId="0" borderId="4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wrapText="1"/>
    </xf>
    <xf numFmtId="0" fontId="0" fillId="0" borderId="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H5" sqref="H5"/>
    </sheetView>
  </sheetViews>
  <sheetFormatPr defaultColWidth="8.8515625" defaultRowHeight="12.75"/>
  <cols>
    <col min="1" max="1" width="22.57421875" style="2" customWidth="1"/>
    <col min="2" max="2" width="15.421875" style="2" customWidth="1"/>
    <col min="3" max="3" width="11.140625" style="10" bestFit="1" customWidth="1"/>
    <col min="4" max="4" width="16.8515625" style="2" customWidth="1"/>
    <col min="5" max="5" width="14.8515625" style="2" customWidth="1"/>
    <col min="6" max="6" width="13.421875" style="2" customWidth="1"/>
    <col min="7" max="7" width="13.7109375" style="2" customWidth="1"/>
    <col min="8" max="8" width="14.140625" style="2" customWidth="1"/>
    <col min="9" max="10" width="8.8515625" style="2" customWidth="1"/>
    <col min="11" max="11" width="14.00390625" style="2" bestFit="1" customWidth="1"/>
    <col min="12" max="16384" width="8.8515625" style="2" customWidth="1"/>
  </cols>
  <sheetData>
    <row r="1" spans="1:10" ht="12.75">
      <c r="A1" s="1"/>
      <c r="B1" s="1"/>
      <c r="D1" s="11" t="s">
        <v>0</v>
      </c>
      <c r="E1" s="3"/>
      <c r="F1" s="1"/>
      <c r="G1" s="1"/>
      <c r="H1" s="1"/>
      <c r="I1" s="1"/>
      <c r="J1" s="1"/>
    </row>
    <row r="2" spans="1:9" ht="13.5" thickBot="1">
      <c r="A2" s="12"/>
      <c r="B2" s="3"/>
      <c r="D2" s="3"/>
      <c r="E2" s="3"/>
      <c r="F2" s="3"/>
      <c r="G2" s="3"/>
      <c r="H2" s="3"/>
      <c r="I2" s="3"/>
    </row>
    <row r="3" spans="1:9" ht="13.5" thickTop="1">
      <c r="A3" s="77" t="s">
        <v>28</v>
      </c>
      <c r="B3" s="78" t="s">
        <v>29</v>
      </c>
      <c r="C3" s="13"/>
      <c r="D3" s="14"/>
      <c r="E3" s="14"/>
      <c r="F3" s="14"/>
      <c r="G3" s="14"/>
      <c r="H3" s="15"/>
      <c r="I3" s="3"/>
    </row>
    <row r="4" spans="1:9" ht="12.75">
      <c r="A4" s="79" t="s">
        <v>30</v>
      </c>
      <c r="B4" s="80"/>
      <c r="C4" s="80"/>
      <c r="D4" s="80"/>
      <c r="E4" s="80"/>
      <c r="F4" s="80"/>
      <c r="G4" s="80"/>
      <c r="H4" s="81"/>
      <c r="I4" s="3"/>
    </row>
    <row r="5" spans="1:8" ht="12.75">
      <c r="A5" s="16" t="s">
        <v>18</v>
      </c>
      <c r="B5" s="7"/>
      <c r="C5" s="17"/>
      <c r="D5" s="7"/>
      <c r="E5" s="7"/>
      <c r="F5" s="7"/>
      <c r="G5" s="7"/>
      <c r="H5" s="18"/>
    </row>
    <row r="6" spans="1:8" ht="12.75">
      <c r="A6" s="16" t="s">
        <v>14</v>
      </c>
      <c r="B6" s="7"/>
      <c r="C6" s="17"/>
      <c r="D6" s="7"/>
      <c r="E6" s="7"/>
      <c r="F6" s="7"/>
      <c r="G6" s="7"/>
      <c r="H6" s="18"/>
    </row>
    <row r="7" spans="1:8" ht="13.5" thickBot="1">
      <c r="A7" s="19" t="s">
        <v>17</v>
      </c>
      <c r="B7" s="20"/>
      <c r="C7" s="21"/>
      <c r="D7" s="20"/>
      <c r="E7" s="20"/>
      <c r="F7" s="20"/>
      <c r="G7" s="20"/>
      <c r="H7" s="22"/>
    </row>
    <row r="8" spans="4:8" ht="13.5" thickTop="1">
      <c r="D8" s="7"/>
      <c r="E8" s="7"/>
      <c r="F8" s="7"/>
      <c r="G8" s="7"/>
      <c r="H8" s="7"/>
    </row>
    <row r="9" ht="12.75">
      <c r="A9" s="7" t="s">
        <v>1</v>
      </c>
    </row>
    <row r="10" spans="1:2" ht="13.5" thickBot="1">
      <c r="A10" s="23" t="s">
        <v>9</v>
      </c>
      <c r="B10" s="7"/>
    </row>
    <row r="11" spans="1:8" ht="12.75">
      <c r="A11" s="24" t="s">
        <v>2</v>
      </c>
      <c r="B11" s="25"/>
      <c r="C11" s="26" t="s">
        <v>5</v>
      </c>
      <c r="D11" s="27" t="s">
        <v>6</v>
      </c>
      <c r="E11" s="26">
        <v>2011</v>
      </c>
      <c r="F11" s="26">
        <v>2012</v>
      </c>
      <c r="G11" s="28">
        <v>2013</v>
      </c>
      <c r="H11" s="29">
        <v>2014</v>
      </c>
    </row>
    <row r="12" spans="1:8" ht="12.75">
      <c r="A12" s="55" t="s">
        <v>22</v>
      </c>
      <c r="B12" s="55"/>
      <c r="C12" s="65">
        <v>3151</v>
      </c>
      <c r="D12" s="31" t="s">
        <v>20</v>
      </c>
      <c r="E12" s="68">
        <v>-110000</v>
      </c>
      <c r="F12" s="4"/>
      <c r="G12" s="5"/>
      <c r="H12" s="6"/>
    </row>
    <row r="13" spans="1:8" ht="12.75">
      <c r="A13" s="55" t="s">
        <v>21</v>
      </c>
      <c r="B13" s="55"/>
      <c r="C13" s="65">
        <v>3151</v>
      </c>
      <c r="D13" s="31" t="s">
        <v>20</v>
      </c>
      <c r="E13" s="68">
        <v>110000</v>
      </c>
      <c r="F13" s="4"/>
      <c r="G13" s="5"/>
      <c r="H13" s="6"/>
    </row>
    <row r="14" spans="1:8" ht="12.75">
      <c r="A14" s="71" t="s">
        <v>23</v>
      </c>
      <c r="B14" s="55"/>
      <c r="C14" s="65">
        <v>3151</v>
      </c>
      <c r="D14" s="31" t="s">
        <v>20</v>
      </c>
      <c r="E14" s="68">
        <v>-250000</v>
      </c>
      <c r="F14" s="4"/>
      <c r="G14" s="5"/>
      <c r="H14" s="6"/>
    </row>
    <row r="15" spans="1:8" ht="12.75">
      <c r="A15" s="71" t="s">
        <v>23</v>
      </c>
      <c r="B15" s="55"/>
      <c r="C15" s="65">
        <v>3151</v>
      </c>
      <c r="D15" s="31" t="s">
        <v>20</v>
      </c>
      <c r="E15" s="68">
        <v>250000</v>
      </c>
      <c r="F15" s="4"/>
      <c r="G15" s="5"/>
      <c r="H15" s="6"/>
    </row>
    <row r="16" spans="1:8" ht="12.75">
      <c r="A16" s="72" t="s">
        <v>24</v>
      </c>
      <c r="B16" s="55"/>
      <c r="C16" s="66">
        <v>3151</v>
      </c>
      <c r="D16" s="31" t="s">
        <v>20</v>
      </c>
      <c r="E16" s="68">
        <v>-75000</v>
      </c>
      <c r="F16" s="4"/>
      <c r="G16" s="5"/>
      <c r="H16" s="6"/>
    </row>
    <row r="17" spans="1:11" ht="12.75">
      <c r="A17" s="73" t="s">
        <v>27</v>
      </c>
      <c r="B17" s="55"/>
      <c r="C17" s="65">
        <v>3151</v>
      </c>
      <c r="D17" s="31" t="s">
        <v>20</v>
      </c>
      <c r="E17" s="69">
        <v>75000</v>
      </c>
      <c r="F17" s="4"/>
      <c r="G17" s="32"/>
      <c r="H17" s="33"/>
      <c r="K17" s="51"/>
    </row>
    <row r="18" spans="1:11" ht="13.5" thickBot="1">
      <c r="A18" s="67"/>
      <c r="B18" s="52" t="s">
        <v>3</v>
      </c>
      <c r="C18" s="36"/>
      <c r="D18" s="37"/>
      <c r="E18" s="70">
        <f>SUM(E12:E17)</f>
        <v>0</v>
      </c>
      <c r="F18" s="38">
        <f>SUM(F12:F17)</f>
        <v>0</v>
      </c>
      <c r="G18" s="38">
        <f>SUM(G12:G16)</f>
        <v>0</v>
      </c>
      <c r="H18" s="39">
        <f>SUM(H12:H16)</f>
        <v>0</v>
      </c>
      <c r="K18" s="51"/>
    </row>
    <row r="19" spans="5:11" ht="12.75">
      <c r="E19" s="9"/>
      <c r="F19" s="9"/>
      <c r="G19" s="9"/>
      <c r="H19" s="9"/>
      <c r="K19" s="51"/>
    </row>
    <row r="20" spans="1:3" ht="13.5" thickBot="1">
      <c r="A20" s="40" t="s">
        <v>10</v>
      </c>
      <c r="B20" s="7"/>
      <c r="C20" s="17"/>
    </row>
    <row r="21" spans="1:8" ht="12.75">
      <c r="A21" s="24" t="s">
        <v>2</v>
      </c>
      <c r="B21" s="25"/>
      <c r="C21" s="26" t="s">
        <v>5</v>
      </c>
      <c r="D21" s="26" t="s">
        <v>8</v>
      </c>
      <c r="E21" s="26">
        <v>2011</v>
      </c>
      <c r="F21" s="26">
        <v>2012</v>
      </c>
      <c r="G21" s="28">
        <v>2013</v>
      </c>
      <c r="H21" s="29">
        <v>2014</v>
      </c>
    </row>
    <row r="22" spans="1:8" ht="12.75">
      <c r="A22" s="55" t="s">
        <v>22</v>
      </c>
      <c r="B22" s="55"/>
      <c r="C22" s="65">
        <v>3151</v>
      </c>
      <c r="D22" s="54" t="s">
        <v>13</v>
      </c>
      <c r="E22" s="68">
        <v>-110000</v>
      </c>
      <c r="F22" s="4"/>
      <c r="G22" s="5"/>
      <c r="H22" s="6"/>
    </row>
    <row r="23" spans="1:8" ht="12.75">
      <c r="A23" s="55" t="s">
        <v>21</v>
      </c>
      <c r="B23" s="55"/>
      <c r="C23" s="65">
        <v>3151</v>
      </c>
      <c r="D23" s="54" t="s">
        <v>13</v>
      </c>
      <c r="E23" s="68">
        <v>110000</v>
      </c>
      <c r="F23" s="4"/>
      <c r="G23" s="5"/>
      <c r="H23" s="6"/>
    </row>
    <row r="24" spans="1:8" ht="12.75">
      <c r="A24" s="71" t="s">
        <v>23</v>
      </c>
      <c r="B24" s="55"/>
      <c r="C24" s="65">
        <v>3151</v>
      </c>
      <c r="D24" s="54" t="s">
        <v>13</v>
      </c>
      <c r="E24" s="68">
        <v>-250000</v>
      </c>
      <c r="F24" s="4"/>
      <c r="G24" s="5"/>
      <c r="H24" s="6"/>
    </row>
    <row r="25" spans="1:8" ht="12.75">
      <c r="A25" s="71" t="s">
        <v>23</v>
      </c>
      <c r="B25" s="55"/>
      <c r="C25" s="65">
        <v>3151</v>
      </c>
      <c r="D25" s="54" t="s">
        <v>13</v>
      </c>
      <c r="E25" s="68">
        <v>250000</v>
      </c>
      <c r="F25" s="4"/>
      <c r="G25" s="5"/>
      <c r="H25" s="6"/>
    </row>
    <row r="26" spans="1:8" ht="12.75">
      <c r="A26" s="72" t="s">
        <v>24</v>
      </c>
      <c r="B26" s="55"/>
      <c r="C26" s="66">
        <v>3151</v>
      </c>
      <c r="D26" s="54" t="s">
        <v>13</v>
      </c>
      <c r="E26" s="68">
        <v>-75000</v>
      </c>
      <c r="F26" s="4"/>
      <c r="G26" s="5"/>
      <c r="H26" s="6"/>
    </row>
    <row r="27" spans="1:8" ht="12.75">
      <c r="A27" s="73" t="s">
        <v>27</v>
      </c>
      <c r="B27" s="55"/>
      <c r="C27" s="65">
        <v>3151</v>
      </c>
      <c r="D27" s="54" t="s">
        <v>13</v>
      </c>
      <c r="E27" s="69">
        <v>75000</v>
      </c>
      <c r="F27" s="4"/>
      <c r="G27" s="5"/>
      <c r="H27" s="6"/>
    </row>
    <row r="28" spans="1:9" ht="13.5" thickBot="1">
      <c r="A28" s="34"/>
      <c r="B28" s="35" t="s">
        <v>4</v>
      </c>
      <c r="C28" s="36"/>
      <c r="D28" s="37"/>
      <c r="E28" s="62">
        <f>SUM(E22:E27)</f>
        <v>0</v>
      </c>
      <c r="F28" s="38">
        <f>SUM(F22:F27)</f>
        <v>0</v>
      </c>
      <c r="G28" s="38">
        <f>SUM(G22:G27)</f>
        <v>0</v>
      </c>
      <c r="H28" s="39">
        <v>0</v>
      </c>
      <c r="I28" s="8"/>
    </row>
    <row r="29" spans="5:8" ht="18" customHeight="1">
      <c r="E29" s="9"/>
      <c r="F29" s="9"/>
      <c r="G29" s="9"/>
      <c r="H29" s="9"/>
    </row>
    <row r="30" spans="1:4" ht="18" customHeight="1" thickBot="1">
      <c r="A30" s="40" t="s">
        <v>11</v>
      </c>
      <c r="B30" s="7"/>
      <c r="C30" s="17"/>
      <c r="D30" s="7"/>
    </row>
    <row r="31" spans="1:10" ht="12.75">
      <c r="A31" s="24"/>
      <c r="B31" s="25"/>
      <c r="C31" s="42"/>
      <c r="D31" s="43"/>
      <c r="E31" s="26">
        <v>2011</v>
      </c>
      <c r="F31" s="26">
        <v>2012</v>
      </c>
      <c r="G31" s="28">
        <v>2013</v>
      </c>
      <c r="H31" s="29">
        <v>2014</v>
      </c>
      <c r="I31" s="7"/>
      <c r="J31" s="7"/>
    </row>
    <row r="32" spans="1:10" ht="12.75">
      <c r="A32" s="44" t="s">
        <v>7</v>
      </c>
      <c r="B32" s="30"/>
      <c r="C32" s="45"/>
      <c r="D32" s="41"/>
      <c r="E32" s="46">
        <v>0</v>
      </c>
      <c r="F32" s="46">
        <v>0</v>
      </c>
      <c r="G32" s="47">
        <v>0</v>
      </c>
      <c r="H32" s="48">
        <v>0</v>
      </c>
      <c r="I32" s="8"/>
      <c r="J32" s="8"/>
    </row>
    <row r="33" spans="1:10" ht="13.5" thickBot="1">
      <c r="A33" s="34" t="s">
        <v>4</v>
      </c>
      <c r="B33" s="35"/>
      <c r="C33" s="49"/>
      <c r="D33" s="50"/>
      <c r="E33" s="38">
        <f>SUM(E32:E32)</f>
        <v>0</v>
      </c>
      <c r="F33" s="38">
        <f>SUM(F32:F32)</f>
        <v>0</v>
      </c>
      <c r="G33" s="38">
        <f>SUM(G32:G32)</f>
        <v>0</v>
      </c>
      <c r="H33" s="39">
        <f>SUM(H32:H32)</f>
        <v>0</v>
      </c>
      <c r="I33" s="9"/>
      <c r="J33" s="9"/>
    </row>
    <row r="34" spans="1:10" ht="13.5" thickBot="1">
      <c r="A34" s="56" t="s">
        <v>12</v>
      </c>
      <c r="B34" s="52"/>
      <c r="C34" s="57"/>
      <c r="D34" s="52"/>
      <c r="E34" s="58"/>
      <c r="F34" s="58"/>
      <c r="G34" s="58"/>
      <c r="H34" s="59"/>
      <c r="I34" s="9"/>
      <c r="J34" s="9"/>
    </row>
    <row r="35" spans="1:8" ht="27.75" customHeight="1">
      <c r="A35" s="82" t="s">
        <v>16</v>
      </c>
      <c r="B35" s="82"/>
      <c r="C35" s="82"/>
      <c r="D35" s="82"/>
      <c r="E35" s="82"/>
      <c r="F35" s="82"/>
      <c r="G35" s="82"/>
      <c r="H35" s="82"/>
    </row>
    <row r="36" ht="12.75">
      <c r="A36" s="53" t="s">
        <v>15</v>
      </c>
    </row>
    <row r="38" spans="2:3" ht="12.75">
      <c r="B38" s="60">
        <v>0</v>
      </c>
      <c r="C38" s="7" t="s">
        <v>19</v>
      </c>
    </row>
    <row r="39" spans="2:3" ht="12.75">
      <c r="B39" s="60">
        <v>0</v>
      </c>
      <c r="C39" s="74" t="s">
        <v>26</v>
      </c>
    </row>
    <row r="40" spans="2:3" ht="12.75">
      <c r="B40" s="60">
        <v>-75000</v>
      </c>
      <c r="C40" s="75" t="s">
        <v>24</v>
      </c>
    </row>
    <row r="41" spans="1:6" ht="13.5" thickBot="1">
      <c r="A41" s="7"/>
      <c r="B41" s="61">
        <v>75000</v>
      </c>
      <c r="C41" s="76" t="s">
        <v>25</v>
      </c>
      <c r="E41" s="63"/>
      <c r="F41" s="7"/>
    </row>
    <row r="42" spans="1:6" ht="14.25">
      <c r="A42" s="7"/>
      <c r="B42" s="60">
        <f>SUM(B38:B41)</f>
        <v>0</v>
      </c>
      <c r="C42" s="12"/>
      <c r="D42" s="64"/>
      <c r="E42" s="7"/>
      <c r="F42" s="7"/>
    </row>
    <row r="43" spans="1:6" ht="14.25">
      <c r="A43" s="7"/>
      <c r="B43" s="7"/>
      <c r="C43" s="17"/>
      <c r="D43" s="64"/>
      <c r="E43" s="7"/>
      <c r="F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</sheetData>
  <sheetProtection/>
  <mergeCells count="2">
    <mergeCell ref="A4:H4"/>
    <mergeCell ref="A35:H35"/>
  </mergeCells>
  <printOptions/>
  <pageMargins left="0.77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Pedroz, Melani</cp:lastModifiedBy>
  <cp:lastPrinted>2011-03-11T21:13:45Z</cp:lastPrinted>
  <dcterms:created xsi:type="dcterms:W3CDTF">1999-06-02T23:29:55Z</dcterms:created>
  <dcterms:modified xsi:type="dcterms:W3CDTF">2011-03-22T17:00:24Z</dcterms:modified>
  <cp:category/>
  <cp:version/>
  <cp:contentType/>
  <cp:contentStatus/>
</cp:coreProperties>
</file>