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1355" windowHeight="5640" activeTab="0"/>
  </bookViews>
  <sheets>
    <sheet name="DOT Director Lease Fees FN" sheetId="1" r:id="rId1"/>
  </sheets>
  <externalReferences>
    <externalReference r:id="rId4"/>
  </externalReferences>
  <definedNames>
    <definedName name="ActualFundBalance">#REF!</definedName>
    <definedName name="AdoptedFundBalance">#REF!</definedName>
    <definedName name="EstimatedFundBalance">#REF!</definedName>
    <definedName name="Financial_Plan">#REF!</definedName>
    <definedName name="FIVE">#REF!</definedName>
    <definedName name="Footnote">'[1]Footnote'!$A$4:$C$19</definedName>
    <definedName name="FOUR">#REF!</definedName>
    <definedName name="ONE">#REF!</definedName>
    <definedName name="_xlnm.Print_Area" localSheetId="0">'DOT Director Lease Fees FN'!$A$1:$F$34</definedName>
    <definedName name="Projected2FundBalance">#REF!</definedName>
    <definedName name="Projected3FundBalance">#REF!</definedName>
    <definedName name="ProjectedFundBalance">#REF!</definedName>
    <definedName name="ProposedExpenditure">#REF!</definedName>
    <definedName name="ProposedRevenue">#REF!</definedName>
    <definedName name="SUM">#REF!</definedName>
    <definedName name="wrn.CX." hidden="1">{"cxtransfer",#N/A,FALSE,"ReorgRevisted"}</definedName>
    <definedName name="wrn.NonWholeReport." hidden="1">{"NonWhole",#N/A,FALSE,"ReorgRevisted"}</definedName>
    <definedName name="wrn.RprtDis." hidden="1">{"Dis",#N/A,FALSE,"ReorgRevisted"}</definedName>
    <definedName name="wrn.WholeReport." hidden="1">{"Whole",#N/A,FALSE,"ReorgRevisted"}</definedName>
  </definedNames>
  <calcPr fullCalcOnLoad="1"/>
</workbook>
</file>

<file path=xl/sharedStrings.xml><?xml version="1.0" encoding="utf-8"?>
<sst xmlns="http://schemas.openxmlformats.org/spreadsheetml/2006/main" count="37" uniqueCount="22">
  <si>
    <t>FISCAL NOTE</t>
  </si>
  <si>
    <t>Ordinance/Motion No.:  2005-XXXX</t>
  </si>
  <si>
    <t>Title:  Fourth Quarter Omnibus - DOT Director/Transit Correct Lease Expense</t>
  </si>
  <si>
    <t>Affected Agencies:  DOT Director's Office</t>
  </si>
  <si>
    <t>Note Prepared By:</t>
  </si>
  <si>
    <t>Note Reviewed By:  Darcia Thurman</t>
  </si>
  <si>
    <t xml:space="preserve">  Impact of the above legislation on the fiscal affairs of King County is estimated to be:</t>
  </si>
  <si>
    <t>Revenue</t>
  </si>
  <si>
    <t>Fund Title</t>
  </si>
  <si>
    <t>Fund Code</t>
  </si>
  <si>
    <t>Revenue  Source</t>
  </si>
  <si>
    <t>N/A</t>
  </si>
  <si>
    <t xml:space="preserve"> </t>
  </si>
  <si>
    <t>TOTAL</t>
  </si>
  <si>
    <t>Expenditures</t>
  </si>
  <si>
    <t>Department</t>
  </si>
  <si>
    <t>Public Transportation</t>
  </si>
  <si>
    <t>DOT/Director's Office</t>
  </si>
  <si>
    <t>Expenditures by Categories</t>
  </si>
  <si>
    <t>Long Term Lease Account 55331</t>
  </si>
  <si>
    <t>Assumptions:</t>
  </si>
  <si>
    <t xml:space="preserve">The 2005 adopted budget did not include the correct amount of lease charges for the DOT Director's Office.  In the 2nd Quarter Omnibus, additional budget authority was included in Transit's budget instead of the DOT Director's Budget.  This request moves budget authority from the Transit budget to the DOT Director's Office. </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</si>
</sst>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00"/>
    <numFmt numFmtId="167" formatCode="0.0"/>
    <numFmt numFmtId="168" formatCode="#,##0.0_);[Red]\(#,##0.0\)"/>
    <numFmt numFmtId="169" formatCode="_(* #,##0.000_);_(* \(#,##0.000\);_(* &quot;-&quot;??_);_(@_)"/>
    <numFmt numFmtId="170" formatCode="_(* #,##0.0000_);_(* \(#,##0.0000\);_(* &quot;-&quot;??_);_(@_)"/>
    <numFmt numFmtId="171" formatCode="#,##0;[Red]\(#,##0\)"/>
    <numFmt numFmtId="172" formatCode="#,##0;[Red]\(#,##0\);0"/>
    <numFmt numFmtId="173" formatCode="&quot;$&quot;#,##0"/>
    <numFmt numFmtId="174" formatCode="[$-409]dddd\,\ mmmm\ dd\,\ yyyy"/>
    <numFmt numFmtId="175" formatCode="m/d/yy;@"/>
    <numFmt numFmtId="176" formatCode="_(&quot;$&quot;* #,##0_);_(&quot;$&quot;* \(#,##0\);_(&quot;$&quot;* &quot;-&quot;??_);_(@_)"/>
  </numFmts>
  <fonts count="11">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10.5"/>
      <name val="Arial"/>
      <family val="2"/>
    </font>
    <font>
      <b/>
      <sz val="12"/>
      <name val="Arial"/>
      <family val="2"/>
    </font>
    <font>
      <sz val="8"/>
      <name val="Arial"/>
      <family val="2"/>
    </font>
    <font>
      <b/>
      <sz val="10.5"/>
      <name val="Arial"/>
      <family val="2"/>
    </font>
    <font>
      <sz val="10.5"/>
      <name val="Univers"/>
      <family val="2"/>
    </font>
  </fonts>
  <fills count="2">
    <fill>
      <patternFill/>
    </fill>
    <fill>
      <patternFill patternType="gray125"/>
    </fill>
  </fills>
  <borders count="31">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style="thin"/>
      <bottom style="medium"/>
    </border>
    <border>
      <left style="thin"/>
      <right style="thin"/>
      <top style="thin"/>
      <bottom style="medium"/>
    </border>
    <border>
      <left style="thin"/>
      <right style="medium"/>
      <top style="thin"/>
      <bottom style="medium"/>
    </border>
    <border>
      <left style="thin"/>
      <right>
        <color indexed="63"/>
      </right>
      <top style="thin"/>
      <bottom style="medium"/>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medium"/>
    </border>
    <border>
      <left>
        <color indexed="63"/>
      </left>
      <right style="thin"/>
      <top style="thin"/>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81">
    <xf numFmtId="0" fontId="0" fillId="0" borderId="0" xfId="0" applyAlignment="1">
      <alignment/>
    </xf>
    <xf numFmtId="0" fontId="0" fillId="0" borderId="0" xfId="21" applyFont="1" applyAlignment="1">
      <alignment/>
      <protection/>
    </xf>
    <xf numFmtId="0" fontId="6" fillId="0" borderId="0" xfId="21" applyFont="1" applyAlignment="1">
      <alignment/>
      <protection/>
    </xf>
    <xf numFmtId="0" fontId="7" fillId="0" borderId="0" xfId="21" applyFont="1" applyAlignment="1">
      <alignment horizontal="centerContinuous"/>
      <protection/>
    </xf>
    <xf numFmtId="0" fontId="0" fillId="0" borderId="0" xfId="21" applyAlignment="1">
      <alignment/>
      <protection/>
    </xf>
    <xf numFmtId="0" fontId="0" fillId="0" borderId="0" xfId="21">
      <alignment/>
      <protection/>
    </xf>
    <xf numFmtId="0" fontId="8" fillId="0" borderId="0" xfId="21" applyFont="1" applyAlignment="1">
      <alignment horizontal="left"/>
      <protection/>
    </xf>
    <xf numFmtId="0" fontId="6" fillId="0" borderId="0" xfId="21" applyFont="1" applyAlignment="1">
      <alignment horizontal="centerContinuous"/>
      <protection/>
    </xf>
    <xf numFmtId="0" fontId="0" fillId="0" borderId="0" xfId="21" applyAlignment="1">
      <alignment horizontal="centerContinuous"/>
      <protection/>
    </xf>
    <xf numFmtId="0" fontId="6" fillId="0" borderId="1" xfId="21" applyFont="1" applyBorder="1" applyAlignment="1">
      <alignment horizontal="left"/>
      <protection/>
    </xf>
    <xf numFmtId="0" fontId="6" fillId="0" borderId="2" xfId="21" applyFont="1" applyBorder="1" applyAlignment="1">
      <alignment horizontal="centerContinuous"/>
      <protection/>
    </xf>
    <xf numFmtId="0" fontId="6" fillId="0" borderId="3" xfId="21" applyFont="1" applyBorder="1" applyAlignment="1">
      <alignment horizontal="centerContinuous"/>
      <protection/>
    </xf>
    <xf numFmtId="0" fontId="6" fillId="0" borderId="4" xfId="21" applyFont="1" applyBorder="1" applyAlignment="1">
      <alignment horizontal="left"/>
      <protection/>
    </xf>
    <xf numFmtId="0" fontId="6" fillId="0" borderId="0" xfId="21" applyFont="1" applyBorder="1" applyAlignment="1">
      <alignment horizontal="centerContinuous"/>
      <protection/>
    </xf>
    <xf numFmtId="0" fontId="6" fillId="0" borderId="5" xfId="21" applyFont="1" applyBorder="1">
      <alignment/>
      <protection/>
    </xf>
    <xf numFmtId="0" fontId="6" fillId="0" borderId="4" xfId="21" applyFont="1" applyBorder="1">
      <alignment/>
      <protection/>
    </xf>
    <xf numFmtId="0" fontId="6" fillId="0" borderId="0" xfId="21" applyFont="1" applyBorder="1">
      <alignment/>
      <protection/>
    </xf>
    <xf numFmtId="0" fontId="6" fillId="0" borderId="0" xfId="21" applyFont="1" applyBorder="1" applyAlignment="1">
      <alignment horizontal="left"/>
      <protection/>
    </xf>
    <xf numFmtId="0" fontId="0" fillId="0" borderId="0" xfId="21" applyFont="1">
      <alignment/>
      <protection/>
    </xf>
    <xf numFmtId="0" fontId="6" fillId="0" borderId="6" xfId="21" applyFont="1" applyBorder="1">
      <alignment/>
      <protection/>
    </xf>
    <xf numFmtId="0" fontId="6" fillId="0" borderId="7" xfId="21" applyFont="1" applyBorder="1">
      <alignment/>
      <protection/>
    </xf>
    <xf numFmtId="0" fontId="6" fillId="0" borderId="8" xfId="21" applyFont="1" applyBorder="1">
      <alignment/>
      <protection/>
    </xf>
    <xf numFmtId="0" fontId="6" fillId="0" borderId="0" xfId="21" applyFont="1">
      <alignment/>
      <protection/>
    </xf>
    <xf numFmtId="0" fontId="0" fillId="0" borderId="0" xfId="21" applyAlignment="1">
      <alignment horizontal="left"/>
      <protection/>
    </xf>
    <xf numFmtId="0" fontId="9" fillId="0" borderId="0" xfId="21" applyFont="1">
      <alignment/>
      <protection/>
    </xf>
    <xf numFmtId="0" fontId="6" fillId="0" borderId="9" xfId="21" applyFont="1" applyBorder="1" applyAlignment="1">
      <alignment vertical="top"/>
      <protection/>
    </xf>
    <xf numFmtId="0" fontId="6" fillId="0" borderId="10" xfId="21" applyFont="1" applyBorder="1" applyAlignment="1">
      <alignment horizontal="center" vertical="top" wrapText="1"/>
      <protection/>
    </xf>
    <xf numFmtId="0" fontId="6" fillId="0" borderId="10" xfId="21" applyFont="1" applyBorder="1" applyAlignment="1">
      <alignment horizontal="center" vertical="top"/>
      <protection/>
    </xf>
    <xf numFmtId="0" fontId="6" fillId="0" borderId="11" xfId="21" applyFont="1" applyBorder="1" applyAlignment="1">
      <alignment horizontal="center" vertical="top"/>
      <protection/>
    </xf>
    <xf numFmtId="0" fontId="6" fillId="0" borderId="12" xfId="21" applyFont="1" applyBorder="1" applyAlignment="1">
      <alignment horizontal="center" vertical="top"/>
      <protection/>
    </xf>
    <xf numFmtId="0" fontId="6" fillId="0" borderId="13" xfId="21" applyFont="1" applyBorder="1" applyAlignment="1">
      <alignment wrapText="1"/>
      <protection/>
    </xf>
    <xf numFmtId="166" fontId="6" fillId="0" borderId="14" xfId="21" applyNumberFormat="1" applyFont="1" applyBorder="1" applyAlignment="1">
      <alignment wrapText="1"/>
      <protection/>
    </xf>
    <xf numFmtId="0" fontId="6" fillId="0" borderId="14" xfId="21" applyFont="1" applyBorder="1" applyAlignment="1">
      <alignment horizontal="center" wrapText="1"/>
      <protection/>
    </xf>
    <xf numFmtId="3" fontId="6" fillId="0" borderId="15" xfId="21" applyNumberFormat="1" applyFont="1" applyBorder="1">
      <alignment/>
      <protection/>
    </xf>
    <xf numFmtId="3" fontId="6" fillId="0" borderId="16" xfId="21" applyNumberFormat="1" applyFont="1" applyBorder="1">
      <alignment/>
      <protection/>
    </xf>
    <xf numFmtId="166" fontId="6" fillId="0" borderId="14" xfId="21" applyNumberFormat="1" applyFont="1" applyBorder="1">
      <alignment/>
      <protection/>
    </xf>
    <xf numFmtId="3" fontId="6" fillId="0" borderId="15" xfId="21" applyNumberFormat="1" applyFont="1" applyBorder="1" applyAlignment="1">
      <alignment horizontal="right"/>
      <protection/>
    </xf>
    <xf numFmtId="3" fontId="6" fillId="0" borderId="16" xfId="21" applyNumberFormat="1" applyFont="1" applyBorder="1" applyAlignment="1">
      <alignment horizontal="right"/>
      <protection/>
    </xf>
    <xf numFmtId="0" fontId="6" fillId="0" borderId="17" xfId="21" applyFont="1" applyBorder="1" applyAlignment="1">
      <alignment wrapText="1"/>
      <protection/>
    </xf>
    <xf numFmtId="166" fontId="6" fillId="0" borderId="18" xfId="21" applyNumberFormat="1" applyFont="1" applyBorder="1">
      <alignment/>
      <protection/>
    </xf>
    <xf numFmtId="0" fontId="6" fillId="0" borderId="18" xfId="21" applyFont="1" applyBorder="1" applyAlignment="1">
      <alignment horizontal="center" wrapText="1"/>
      <protection/>
    </xf>
    <xf numFmtId="3" fontId="6" fillId="0" borderId="19" xfId="21" applyNumberFormat="1" applyFont="1" applyBorder="1" applyAlignment="1">
      <alignment horizontal="right"/>
      <protection/>
    </xf>
    <xf numFmtId="3" fontId="6" fillId="0" borderId="20" xfId="21" applyNumberFormat="1" applyFont="1" applyBorder="1" applyAlignment="1">
      <alignment horizontal="right"/>
      <protection/>
    </xf>
    <xf numFmtId="0" fontId="6" fillId="0" borderId="21" xfId="21" applyFont="1" applyBorder="1">
      <alignment/>
      <protection/>
    </xf>
    <xf numFmtId="0" fontId="6" fillId="0" borderId="22" xfId="21" applyFont="1" applyBorder="1">
      <alignment/>
      <protection/>
    </xf>
    <xf numFmtId="3" fontId="9" fillId="0" borderId="22" xfId="21" applyNumberFormat="1" applyFont="1" applyBorder="1">
      <alignment/>
      <protection/>
    </xf>
    <xf numFmtId="3" fontId="9" fillId="0" borderId="23" xfId="21" applyNumberFormat="1" applyFont="1" applyBorder="1">
      <alignment/>
      <protection/>
    </xf>
    <xf numFmtId="3" fontId="6" fillId="0" borderId="0" xfId="21" applyNumberFormat="1" applyFont="1">
      <alignment/>
      <protection/>
    </xf>
    <xf numFmtId="0" fontId="9" fillId="0" borderId="0" xfId="21" applyFont="1" applyBorder="1">
      <alignment/>
      <protection/>
    </xf>
    <xf numFmtId="166" fontId="6" fillId="0" borderId="14" xfId="21" applyNumberFormat="1" applyFont="1" applyBorder="1" applyAlignment="1">
      <alignment horizontal="center" wrapText="1"/>
      <protection/>
    </xf>
    <xf numFmtId="165" fontId="0" fillId="0" borderId="14" xfId="15" applyNumberFormat="1" applyFont="1" applyBorder="1" applyAlignment="1">
      <alignment/>
    </xf>
    <xf numFmtId="165" fontId="0" fillId="0" borderId="16" xfId="15" applyNumberFormat="1" applyBorder="1" applyAlignment="1">
      <alignment/>
    </xf>
    <xf numFmtId="0" fontId="6" fillId="0" borderId="13" xfId="21" applyFont="1" applyBorder="1">
      <alignment/>
      <protection/>
    </xf>
    <xf numFmtId="166" fontId="6" fillId="0" borderId="14" xfId="21" applyNumberFormat="1" applyFont="1" applyBorder="1" applyAlignment="1">
      <alignment horizontal="right"/>
      <protection/>
    </xf>
    <xf numFmtId="166" fontId="6" fillId="0" borderId="14" xfId="21" applyNumberFormat="1" applyFont="1" applyBorder="1" applyAlignment="1">
      <alignment horizontal="center"/>
      <protection/>
    </xf>
    <xf numFmtId="165" fontId="0" fillId="0" borderId="14" xfId="15" applyNumberFormat="1" applyBorder="1" applyAlignment="1">
      <alignment/>
    </xf>
    <xf numFmtId="38" fontId="9" fillId="0" borderId="24" xfId="21" applyNumberFormat="1" applyFont="1" applyBorder="1">
      <alignment/>
      <protection/>
    </xf>
    <xf numFmtId="38" fontId="9" fillId="0" borderId="23" xfId="21" applyNumberFormat="1" applyFont="1" applyBorder="1">
      <alignment/>
      <protection/>
    </xf>
    <xf numFmtId="3" fontId="10" fillId="0" borderId="0" xfId="21" applyNumberFormat="1" applyFont="1" applyBorder="1">
      <alignment/>
      <protection/>
    </xf>
    <xf numFmtId="0" fontId="6" fillId="0" borderId="9" xfId="21" applyFont="1" applyBorder="1">
      <alignment/>
      <protection/>
    </xf>
    <xf numFmtId="0" fontId="6" fillId="0" borderId="25" xfId="21" applyFont="1" applyBorder="1" applyAlignment="1">
      <alignment horizontal="center"/>
      <protection/>
    </xf>
    <xf numFmtId="0" fontId="6" fillId="0" borderId="26" xfId="21" applyFont="1" applyBorder="1" applyAlignment="1">
      <alignment horizontal="center"/>
      <protection/>
    </xf>
    <xf numFmtId="0" fontId="6" fillId="0" borderId="10" xfId="21" applyFont="1" applyBorder="1" applyAlignment="1">
      <alignment horizontal="center"/>
      <protection/>
    </xf>
    <xf numFmtId="0" fontId="6" fillId="0" borderId="11" xfId="21" applyFont="1" applyBorder="1" applyAlignment="1">
      <alignment horizontal="center"/>
      <protection/>
    </xf>
    <xf numFmtId="0" fontId="6" fillId="0" borderId="12" xfId="21" applyFont="1" applyBorder="1" applyAlignment="1">
      <alignment horizontal="center"/>
      <protection/>
    </xf>
    <xf numFmtId="0" fontId="0" fillId="0" borderId="0" xfId="21" applyBorder="1">
      <alignment/>
      <protection/>
    </xf>
    <xf numFmtId="0" fontId="6" fillId="0" borderId="27" xfId="21" applyFont="1" applyBorder="1" applyAlignment="1">
      <alignment horizontal="center"/>
      <protection/>
    </xf>
    <xf numFmtId="0" fontId="6" fillId="0" borderId="28" xfId="21" applyFont="1" applyBorder="1" applyAlignment="1">
      <alignment horizontal="center"/>
      <protection/>
    </xf>
    <xf numFmtId="165" fontId="0" fillId="0" borderId="16" xfId="15" applyNumberFormat="1" applyFont="1" applyBorder="1" applyAlignment="1">
      <alignment/>
    </xf>
    <xf numFmtId="0" fontId="6" fillId="0" borderId="27" xfId="21" applyFont="1" applyBorder="1">
      <alignment/>
      <protection/>
    </xf>
    <xf numFmtId="0" fontId="6" fillId="0" borderId="28" xfId="21" applyFont="1" applyBorder="1">
      <alignment/>
      <protection/>
    </xf>
    <xf numFmtId="3" fontId="6" fillId="0" borderId="14" xfId="21" applyNumberFormat="1" applyFont="1" applyBorder="1">
      <alignment/>
      <protection/>
    </xf>
    <xf numFmtId="3" fontId="0" fillId="0" borderId="0" xfId="21" applyNumberFormat="1" applyBorder="1">
      <alignment/>
      <protection/>
    </xf>
    <xf numFmtId="38" fontId="6" fillId="0" borderId="14" xfId="21" applyNumberFormat="1" applyFont="1" applyBorder="1">
      <alignment/>
      <protection/>
    </xf>
    <xf numFmtId="0" fontId="0" fillId="0" borderId="0" xfId="21" applyFont="1" applyBorder="1">
      <alignment/>
      <protection/>
    </xf>
    <xf numFmtId="0" fontId="6" fillId="0" borderId="29" xfId="21" applyFont="1" applyBorder="1">
      <alignment/>
      <protection/>
    </xf>
    <xf numFmtId="0" fontId="6" fillId="0" borderId="30" xfId="21" applyFont="1" applyBorder="1">
      <alignment/>
      <protection/>
    </xf>
    <xf numFmtId="38" fontId="9" fillId="0" borderId="22" xfId="21" applyNumberFormat="1" applyFont="1" applyBorder="1">
      <alignment/>
      <protection/>
    </xf>
    <xf numFmtId="3" fontId="0" fillId="0" borderId="0" xfId="21" applyNumberFormat="1">
      <alignment/>
      <protection/>
    </xf>
    <xf numFmtId="0" fontId="3" fillId="0" borderId="0" xfId="21" applyFont="1">
      <alignment/>
      <protection/>
    </xf>
    <xf numFmtId="0" fontId="8" fillId="0" borderId="0" xfId="21" applyFont="1" applyAlignment="1">
      <alignment horizontal="left" vertical="center" wrapText="1"/>
      <protection/>
    </xf>
  </cellXfs>
  <cellStyles count="9">
    <cellStyle name="Normal" xfId="0"/>
    <cellStyle name="Comma" xfId="15"/>
    <cellStyle name="Comma [0]" xfId="16"/>
    <cellStyle name="Currency" xfId="17"/>
    <cellStyle name="Currency [0]" xfId="18"/>
    <cellStyle name="Followed Hyperlink" xfId="19"/>
    <cellStyle name="Hyperlink" xfId="20"/>
    <cellStyle name="Normal_CIP Correction Fiscal Not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QUARTER\2003%20and%20Allotment%20Plans\QtrlyWorkboo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Form A"/>
      <sheetName val="Form B"/>
      <sheetName val="Form C"/>
      <sheetName val="Form D"/>
      <sheetName val="Table"/>
      <sheetName val="Carryover"/>
      <sheetName val="Footnote"/>
      <sheetName val="1st QOO"/>
      <sheetName val="2nd QOO"/>
      <sheetName val="3rd QOO"/>
      <sheetName val="4th QOO"/>
      <sheetName val="OtherSupplementals"/>
    </sheetNames>
    <sheetDataSet>
      <sheetData sheetId="7">
        <row r="4">
          <cell r="A4">
            <v>1</v>
          </cell>
          <cell r="B4" t="str">
            <v>1.  Vacant Positions / Delays in hiring.</v>
          </cell>
          <cell r="C4" t="str">
            <v>Underexpenditure</v>
          </cell>
        </row>
        <row r="5">
          <cell r="A5">
            <v>2</v>
          </cell>
          <cell r="B5" t="str">
            <v>2.  Expenditure rates are lower than projected.</v>
          </cell>
          <cell r="C5" t="str">
            <v>Underexpenditure</v>
          </cell>
        </row>
        <row r="6">
          <cell r="A6">
            <v>3</v>
          </cell>
          <cell r="B6" t="str">
            <v>3.  Reported expenditures do not include encumbrances.</v>
          </cell>
          <cell r="C6" t="str">
            <v>Underexpenditure</v>
          </cell>
        </row>
        <row r="7">
          <cell r="A7">
            <v>4</v>
          </cell>
          <cell r="B7" t="str">
            <v>4.  Projects are still in process. / Delays in project completion.</v>
          </cell>
          <cell r="C7" t="str">
            <v>Underexpenditure</v>
          </cell>
        </row>
        <row r="8">
          <cell r="A8">
            <v>5</v>
          </cell>
          <cell r="B8" t="str">
            <v>5.  Salary / Benefits savings.</v>
          </cell>
          <cell r="C8" t="str">
            <v>Underexpenditure</v>
          </cell>
        </row>
        <row r="9">
          <cell r="A9">
            <v>6</v>
          </cell>
          <cell r="B9" t="str">
            <v>6.  Various payments and transfers will not be made until the next quarter.</v>
          </cell>
          <cell r="C9" t="str">
            <v>Underexpenditure</v>
          </cell>
        </row>
        <row r="10">
          <cell r="A10">
            <v>7</v>
          </cell>
          <cell r="B10" t="str">
            <v>7.  Outstanding invoices.</v>
          </cell>
          <cell r="C10" t="str">
            <v>Underexpenditure</v>
          </cell>
        </row>
        <row r="11">
          <cell r="A11">
            <v>8</v>
          </cell>
          <cell r="B11" t="str">
            <v>8.  Contracts are not in place.</v>
          </cell>
          <cell r="C11" t="str">
            <v>Underexpenditure</v>
          </cell>
        </row>
        <row r="12">
          <cell r="A12">
            <v>9</v>
          </cell>
          <cell r="B12" t="str">
            <v>9.  Others: Please specify.</v>
          </cell>
          <cell r="C12" t="str">
            <v>Underexpenditure</v>
          </cell>
        </row>
        <row r="13">
          <cell r="A13">
            <v>10</v>
          </cell>
          <cell r="B13" t="str">
            <v>10.  Delays in filling vacant positions. </v>
          </cell>
          <cell r="C13" t="str">
            <v>Underexpenditure</v>
          </cell>
        </row>
        <row r="14">
          <cell r="A14">
            <v>11</v>
          </cell>
          <cell r="B14" t="str">
            <v>11.  Timing of interfund transfers</v>
          </cell>
          <cell r="C14" t="str">
            <v>Underexpenditure</v>
          </cell>
        </row>
        <row r="15">
          <cell r="A15">
            <v>12</v>
          </cell>
          <cell r="B15" t="str">
            <v>12.  Timing of debt service.</v>
          </cell>
          <cell r="C15" t="str">
            <v>Underexpenditure</v>
          </cell>
        </row>
        <row r="16">
          <cell r="A16">
            <v>13</v>
          </cell>
          <cell r="B16" t="str">
            <v>13.  Result of cost-of-living paid but not funded.</v>
          </cell>
          <cell r="C16" t="str">
            <v>Overexpenditure</v>
          </cell>
        </row>
        <row r="17">
          <cell r="A17">
            <v>14</v>
          </cell>
          <cell r="B17" t="str">
            <v>14.  Expenditure rates higher than projected.</v>
          </cell>
          <cell r="C17" t="str">
            <v>Overexpenditure</v>
          </cell>
        </row>
        <row r="18">
          <cell r="A18">
            <v>15</v>
          </cell>
          <cell r="B18" t="str">
            <v>15.  Higher level of vacations and sick leaves than projected.</v>
          </cell>
          <cell r="C18" t="str">
            <v>Overexpenditure</v>
          </cell>
        </row>
        <row r="19">
          <cell r="A19">
            <v>16</v>
          </cell>
          <cell r="B19" t="str">
            <v>16.  Others: Please specify.</v>
          </cell>
          <cell r="C19" t="str">
            <v>Overexpenditure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36"/>
  <sheetViews>
    <sheetView tabSelected="1" workbookViewId="0" topLeftCell="A13">
      <selection activeCell="I7" sqref="I6:I7"/>
    </sheetView>
  </sheetViews>
  <sheetFormatPr defaultColWidth="9.140625" defaultRowHeight="12.75"/>
  <cols>
    <col min="1" max="1" width="22.28125" style="5" customWidth="1"/>
    <col min="2" max="2" width="10.140625" style="5" customWidth="1"/>
    <col min="3" max="3" width="16.57421875" style="5" bestFit="1" customWidth="1"/>
    <col min="4" max="4" width="13.57421875" style="5" customWidth="1"/>
    <col min="5" max="5" width="13.7109375" style="5" customWidth="1"/>
    <col min="6" max="6" width="14.140625" style="5" customWidth="1"/>
    <col min="7" max="16384" width="9.140625" style="5" customWidth="1"/>
  </cols>
  <sheetData>
    <row r="1" spans="1:8" ht="15.75">
      <c r="A1" s="1"/>
      <c r="B1" s="2"/>
      <c r="C1" s="3" t="s">
        <v>0</v>
      </c>
      <c r="D1" s="2"/>
      <c r="E1" s="2"/>
      <c r="F1" s="2"/>
      <c r="G1" s="4"/>
      <c r="H1" s="4"/>
    </row>
    <row r="2" spans="1:7" ht="14.25" thickBot="1">
      <c r="A2" s="6"/>
      <c r="B2" s="7"/>
      <c r="C2" s="7"/>
      <c r="D2" s="7"/>
      <c r="E2" s="7"/>
      <c r="F2" s="7"/>
      <c r="G2" s="8"/>
    </row>
    <row r="3" spans="1:7" ht="18" customHeight="1" thickTop="1">
      <c r="A3" s="9" t="s">
        <v>1</v>
      </c>
      <c r="B3" s="10"/>
      <c r="C3" s="10"/>
      <c r="D3" s="10"/>
      <c r="E3" s="10"/>
      <c r="F3" s="11"/>
      <c r="G3" s="8"/>
    </row>
    <row r="4" spans="1:7" ht="18" customHeight="1">
      <c r="A4" s="12" t="s">
        <v>2</v>
      </c>
      <c r="B4" s="13"/>
      <c r="C4" s="13"/>
      <c r="D4" s="13"/>
      <c r="E4" s="13"/>
      <c r="F4" s="14"/>
      <c r="G4" s="8"/>
    </row>
    <row r="5" spans="1:6" ht="18" customHeight="1">
      <c r="A5" s="15" t="s">
        <v>3</v>
      </c>
      <c r="B5" s="16"/>
      <c r="C5" s="17"/>
      <c r="D5" s="18"/>
      <c r="E5" s="16"/>
      <c r="F5" s="14"/>
    </row>
    <row r="6" spans="1:6" ht="18" customHeight="1">
      <c r="A6" s="15" t="s">
        <v>4</v>
      </c>
      <c r="B6" s="16"/>
      <c r="C6" s="16"/>
      <c r="D6" s="16"/>
      <c r="E6" s="16"/>
      <c r="F6" s="14"/>
    </row>
    <row r="7" spans="1:6" ht="18" customHeight="1" thickBot="1">
      <c r="A7" s="19" t="s">
        <v>5</v>
      </c>
      <c r="B7" s="20"/>
      <c r="C7" s="20"/>
      <c r="D7" s="20"/>
      <c r="E7" s="20"/>
      <c r="F7" s="21"/>
    </row>
    <row r="8" spans="1:7" ht="18" customHeight="1" thickTop="1">
      <c r="A8" s="22"/>
      <c r="B8" s="22"/>
      <c r="C8" s="16"/>
      <c r="D8" s="16"/>
      <c r="E8" s="16"/>
      <c r="F8" s="16"/>
      <c r="G8" s="23"/>
    </row>
    <row r="9" spans="1:6" ht="18" customHeight="1">
      <c r="A9" s="16" t="s">
        <v>6</v>
      </c>
      <c r="B9" s="22"/>
      <c r="C9" s="22"/>
      <c r="D9" s="22"/>
      <c r="E9" s="22"/>
      <c r="F9" s="22"/>
    </row>
    <row r="10" spans="1:7" ht="18" customHeight="1" thickBot="1">
      <c r="A10" s="24" t="s">
        <v>7</v>
      </c>
      <c r="B10" s="22"/>
      <c r="C10" s="22"/>
      <c r="D10" s="22"/>
      <c r="E10" s="22"/>
      <c r="F10" s="22"/>
      <c r="G10" s="23"/>
    </row>
    <row r="11" spans="1:6" ht="16.5" customHeight="1">
      <c r="A11" s="25" t="s">
        <v>8</v>
      </c>
      <c r="B11" s="26" t="s">
        <v>9</v>
      </c>
      <c r="C11" s="26" t="s">
        <v>10</v>
      </c>
      <c r="D11" s="27">
        <v>2005</v>
      </c>
      <c r="E11" s="28">
        <v>2006</v>
      </c>
      <c r="F11" s="29">
        <v>2007</v>
      </c>
    </row>
    <row r="12" spans="1:6" ht="13.5">
      <c r="A12" s="30"/>
      <c r="B12" s="31"/>
      <c r="C12" s="32" t="s">
        <v>11</v>
      </c>
      <c r="D12" s="33"/>
      <c r="E12" s="33" t="s">
        <v>12</v>
      </c>
      <c r="F12" s="34" t="s">
        <v>12</v>
      </c>
    </row>
    <row r="13" spans="1:6" ht="13.5">
      <c r="A13" s="30"/>
      <c r="B13" s="35"/>
      <c r="C13" s="32"/>
      <c r="D13" s="33"/>
      <c r="E13" s="33"/>
      <c r="F13" s="34"/>
    </row>
    <row r="14" spans="1:6" ht="13.5">
      <c r="A14" s="30"/>
      <c r="B14" s="35"/>
      <c r="C14" s="32"/>
      <c r="D14" s="33"/>
      <c r="E14" s="36"/>
      <c r="F14" s="37"/>
    </row>
    <row r="15" spans="1:6" ht="13.5">
      <c r="A15" s="38"/>
      <c r="B15" s="39"/>
      <c r="C15" s="40"/>
      <c r="D15" s="33"/>
      <c r="E15" s="41"/>
      <c r="F15" s="42"/>
    </row>
    <row r="16" spans="1:6" ht="18" customHeight="1" thickBot="1">
      <c r="A16" s="43" t="s">
        <v>13</v>
      </c>
      <c r="B16" s="44"/>
      <c r="C16" s="44"/>
      <c r="D16" s="45">
        <f>SUM(D12:D15)</f>
        <v>0</v>
      </c>
      <c r="E16" s="45">
        <f>SUM(E12:E14)</f>
        <v>0</v>
      </c>
      <c r="F16" s="46">
        <f>SUM(F12:F14)</f>
        <v>0</v>
      </c>
    </row>
    <row r="17" spans="1:6" ht="18" customHeight="1">
      <c r="A17" s="22"/>
      <c r="B17" s="22"/>
      <c r="C17" s="22"/>
      <c r="D17" s="47"/>
      <c r="E17" s="47"/>
      <c r="F17" s="47"/>
    </row>
    <row r="18" spans="1:6" ht="18" customHeight="1" thickBot="1">
      <c r="A18" s="48" t="s">
        <v>14</v>
      </c>
      <c r="B18" s="16"/>
      <c r="C18" s="22"/>
      <c r="D18" s="22"/>
      <c r="E18" s="22"/>
      <c r="F18" s="22"/>
    </row>
    <row r="19" spans="1:6" ht="27">
      <c r="A19" s="25" t="s">
        <v>8</v>
      </c>
      <c r="B19" s="26" t="s">
        <v>9</v>
      </c>
      <c r="C19" s="26" t="s">
        <v>15</v>
      </c>
      <c r="D19" s="27">
        <v>2005</v>
      </c>
      <c r="E19" s="28">
        <v>2006</v>
      </c>
      <c r="F19" s="29">
        <v>2007</v>
      </c>
    </row>
    <row r="20" spans="1:6" ht="27">
      <c r="A20" s="30" t="s">
        <v>16</v>
      </c>
      <c r="B20" s="31">
        <v>4640</v>
      </c>
      <c r="C20" s="49" t="s">
        <v>17</v>
      </c>
      <c r="D20" s="33">
        <v>47783</v>
      </c>
      <c r="E20" s="50" t="s">
        <v>12</v>
      </c>
      <c r="F20" s="51"/>
    </row>
    <row r="21" spans="1:6" ht="18" customHeight="1">
      <c r="A21" s="52"/>
      <c r="B21" s="53"/>
      <c r="C21" s="54"/>
      <c r="D21" s="33"/>
      <c r="E21" s="55"/>
      <c r="F21" s="51"/>
    </row>
    <row r="22" spans="1:6" ht="18" customHeight="1">
      <c r="A22" s="52"/>
      <c r="B22" s="53"/>
      <c r="C22" s="54"/>
      <c r="D22" s="33"/>
      <c r="E22" s="55"/>
      <c r="F22" s="51"/>
    </row>
    <row r="23" spans="1:7" ht="18" customHeight="1" thickBot="1">
      <c r="A23" s="43" t="s">
        <v>13</v>
      </c>
      <c r="B23" s="44"/>
      <c r="C23" s="44"/>
      <c r="D23" s="56">
        <f>SUM(D20:D22)</f>
        <v>47783</v>
      </c>
      <c r="E23" s="56">
        <f>SUM(E20:E22)</f>
        <v>0</v>
      </c>
      <c r="F23" s="57">
        <f>SUM(F20:F22)</f>
        <v>0</v>
      </c>
      <c r="G23" s="58"/>
    </row>
    <row r="24" spans="1:6" ht="18" customHeight="1">
      <c r="A24" s="22"/>
      <c r="B24" s="22"/>
      <c r="C24" s="22"/>
      <c r="D24" s="47"/>
      <c r="E24" s="47"/>
      <c r="F24" s="47"/>
    </row>
    <row r="25" spans="1:6" ht="18" customHeight="1" thickBot="1">
      <c r="A25" s="48" t="s">
        <v>18</v>
      </c>
      <c r="B25" s="16"/>
      <c r="C25" s="16"/>
      <c r="D25" s="22"/>
      <c r="E25" s="22"/>
      <c r="F25" s="22"/>
    </row>
    <row r="26" spans="1:8" ht="18" customHeight="1">
      <c r="A26" s="59"/>
      <c r="B26" s="60"/>
      <c r="C26" s="61"/>
      <c r="D26" s="62">
        <v>2005</v>
      </c>
      <c r="E26" s="63">
        <v>2006</v>
      </c>
      <c r="F26" s="64">
        <v>2007</v>
      </c>
      <c r="G26" s="65"/>
      <c r="H26" s="65"/>
    </row>
    <row r="27" spans="1:8" ht="18" customHeight="1">
      <c r="A27" s="52" t="s">
        <v>19</v>
      </c>
      <c r="B27" s="66"/>
      <c r="C27" s="67"/>
      <c r="D27" s="33">
        <f>+D23</f>
        <v>47783</v>
      </c>
      <c r="E27" s="50" t="s">
        <v>12</v>
      </c>
      <c r="F27" s="68" t="s">
        <v>12</v>
      </c>
      <c r="G27" s="65"/>
      <c r="H27" s="65"/>
    </row>
    <row r="28" spans="1:8" ht="18" customHeight="1">
      <c r="A28" s="52" t="s">
        <v>12</v>
      </c>
      <c r="B28" s="69"/>
      <c r="C28" s="70"/>
      <c r="D28" s="71" t="s">
        <v>12</v>
      </c>
      <c r="E28" s="33" t="s">
        <v>12</v>
      </c>
      <c r="F28" s="34" t="s">
        <v>12</v>
      </c>
      <c r="G28" s="72"/>
      <c r="H28" s="72"/>
    </row>
    <row r="29" spans="1:8" ht="18" customHeight="1">
      <c r="A29" s="52" t="s">
        <v>12</v>
      </c>
      <c r="B29" s="69"/>
      <c r="C29" s="70"/>
      <c r="D29" s="33"/>
      <c r="E29" s="33"/>
      <c r="F29" s="34"/>
      <c r="G29" s="72"/>
      <c r="H29" s="72"/>
    </row>
    <row r="30" spans="1:6" ht="18" customHeight="1">
      <c r="A30" s="52" t="s">
        <v>12</v>
      </c>
      <c r="B30" s="69"/>
      <c r="C30" s="70"/>
      <c r="D30" s="73"/>
      <c r="E30" s="74"/>
      <c r="F30" s="34"/>
    </row>
    <row r="31" spans="1:8" ht="18" customHeight="1" thickBot="1">
      <c r="A31" s="43" t="s">
        <v>13</v>
      </c>
      <c r="B31" s="75"/>
      <c r="C31" s="76"/>
      <c r="D31" s="77">
        <f>SUM(D27:D30)</f>
        <v>47783</v>
      </c>
      <c r="E31" s="77">
        <f>SUM(E27:E30)</f>
        <v>0</v>
      </c>
      <c r="F31" s="57">
        <f>SUM(F27:F30)</f>
        <v>0</v>
      </c>
      <c r="G31" s="78"/>
      <c r="H31" s="78"/>
    </row>
    <row r="32" spans="1:8" ht="18" customHeight="1">
      <c r="A32" s="79" t="s">
        <v>20</v>
      </c>
      <c r="B32" s="22"/>
      <c r="C32" s="22"/>
      <c r="D32" s="47"/>
      <c r="E32" s="47"/>
      <c r="F32" s="47"/>
      <c r="G32" s="78"/>
      <c r="H32" s="78"/>
    </row>
    <row r="33" spans="1:8" ht="13.5" customHeight="1">
      <c r="A33" s="80" t="s">
        <v>21</v>
      </c>
      <c r="B33" s="80"/>
      <c r="C33" s="80"/>
      <c r="D33" s="80"/>
      <c r="E33" s="80"/>
      <c r="F33" s="80"/>
      <c r="G33" s="78"/>
      <c r="H33" s="78"/>
    </row>
    <row r="34" spans="1:8" ht="22.5" customHeight="1">
      <c r="A34" s="80"/>
      <c r="B34" s="80"/>
      <c r="C34" s="80"/>
      <c r="D34" s="80"/>
      <c r="E34" s="80"/>
      <c r="F34" s="80"/>
      <c r="G34" s="78"/>
      <c r="H34" s="78"/>
    </row>
    <row r="35" spans="1:6" ht="12.75">
      <c r="A35" s="80" t="s">
        <v>12</v>
      </c>
      <c r="B35" s="80"/>
      <c r="C35" s="80"/>
      <c r="D35" s="80"/>
      <c r="E35" s="80"/>
      <c r="F35" s="80"/>
    </row>
    <row r="36" spans="1:6" ht="12.75" hidden="1">
      <c r="A36" s="80"/>
      <c r="B36" s="80"/>
      <c r="C36" s="80"/>
      <c r="D36" s="80"/>
      <c r="E36" s="80"/>
      <c r="F36" s="80"/>
    </row>
  </sheetData>
  <mergeCells count="2">
    <mergeCell ref="A35:F36"/>
    <mergeCell ref="A33:F34"/>
  </mergeCells>
  <printOptions horizontalCentered="1"/>
  <pageMargins left="0.5" right="0.5" top="0.68" bottom="0.77" header="0.5" footer="0.5"/>
  <pageSetup fitToHeight="1" fitToWidth="1" horizontalDpi="600" verticalDpi="600" orientation="portrait" r:id="rId1"/>
  <headerFooter alignWithMargins="0">
    <oddFooter>&amp;R&amp;F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 Budget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Mardi Spahr</dc:creator>
  <cp:keywords/>
  <dc:description/>
  <cp:lastModifiedBy>Pedroza, Melani</cp:lastModifiedBy>
  <dcterms:created xsi:type="dcterms:W3CDTF">2005-10-06T22:47:00Z</dcterms:created>
  <dcterms:modified xsi:type="dcterms:W3CDTF">2005-11-14T18:06:44Z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639188612</vt:i4>
  </property>
  <property fmtid="{D5CDD505-2E9C-101B-9397-08002B2CF9AE}" pid="3" name="_EmailSubject">
    <vt:lpwstr>Operating omnibus</vt:lpwstr>
  </property>
  <property fmtid="{D5CDD505-2E9C-101B-9397-08002B2CF9AE}" pid="4" name="_AuthorEmail">
    <vt:lpwstr>Shelley.Harrison@METROKC.GOV</vt:lpwstr>
  </property>
  <property fmtid="{D5CDD505-2E9C-101B-9397-08002B2CF9AE}" pid="5" name="_AuthorEmailDisplayName">
    <vt:lpwstr>Harrison, Shelley</vt:lpwstr>
  </property>
  <property fmtid="{D5CDD505-2E9C-101B-9397-08002B2CF9AE}" pid="6" name="_PreviousAdHocReviewCycleID">
    <vt:i4>-26353381</vt:i4>
  </property>
  <property fmtid="{D5CDD505-2E9C-101B-9397-08002B2CF9AE}" pid="7" name="_ReviewingToolsShownOnce">
    <vt:lpwstr/>
  </property>
</Properties>
</file>