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<sst xmlns="http://schemas.openxmlformats.org/spreadsheetml/2006/main" count="32" uniqueCount="27">
  <si>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 </t>
  </si>
  <si>
    <t xml:space="preserve">Total </t>
  </si>
  <si>
    <t>Fund</t>
  </si>
  <si>
    <t>Project</t>
  </si>
  <si>
    <t>Description</t>
  </si>
  <si>
    <t>2007 - 2012</t>
  </si>
  <si>
    <t>Adopted Ordinance 15652, Section 119: General Government Capital Improvement Program</t>
  </si>
  <si>
    <t>Housing Opportunity Fund</t>
  </si>
  <si>
    <t xml:space="preserve">    Total Fund 3220</t>
  </si>
  <si>
    <t>Building Repair and Replacement Sub-fund</t>
  </si>
  <si>
    <t>OPD Office Security Improvements</t>
  </si>
  <si>
    <t>Cable Com Capital</t>
  </si>
  <si>
    <t>Work Source Relocation</t>
  </si>
  <si>
    <t>Housing Projects*</t>
  </si>
  <si>
    <t>Elections IT Equipment Testing</t>
  </si>
  <si>
    <t>OIRM Capital Projects</t>
  </si>
  <si>
    <t> I-Net Proviso and Operational Modification</t>
  </si>
  <si>
    <t xml:space="preserve">      Total Fund 3771</t>
  </si>
  <si>
    <t>Conservation Futures Subfund</t>
  </si>
  <si>
    <t>Bass/Beaver/Dandy Lake</t>
  </si>
  <si>
    <t>Green River Natural Area</t>
  </si>
  <si>
    <t>Icy Creek</t>
  </si>
  <si>
    <t xml:space="preserve">    Total Fund 3151</t>
  </si>
  <si>
    <t xml:space="preserve">     Total Fund 3481</t>
  </si>
  <si>
    <t xml:space="preserve">      Total Fund 3951</t>
  </si>
  <si>
    <t xml:space="preserve">*Supplemental appropriation was included and adopted in the operating ordinance 15873, without the accompanying attachment.  </t>
  </si>
  <si>
    <t>Attachment 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</si>
</sst>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0" xfId="15" applyNumberFormat="1" applyFont="1" applyFill="1" applyAlignment="1">
      <alignment horizontal="center"/>
    </xf>
    <xf numFmtId="164" fontId="0" fillId="0" borderId="0" xfId="0" applyNumberFormat="1" applyAlignment="1">
      <alignment/>
    </xf>
    <xf numFmtId="164" fontId="2" fillId="0" borderId="4" xfId="15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4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3" max="3" width="41.140625" style="0" customWidth="1"/>
    <col min="4" max="4" width="12.8515625" style="0" bestFit="1" customWidth="1"/>
    <col min="10" max="10" width="12.140625" style="0" customWidth="1"/>
  </cols>
  <sheetData>
    <row r="1" spans="1:10" ht="12.75">
      <c r="A1" s="1" t="s">
        <v>26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6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20" t="s">
        <v>1</v>
      </c>
    </row>
    <row r="5" spans="1:10" ht="15">
      <c r="A5" s="7" t="s">
        <v>2</v>
      </c>
      <c r="B5" s="8" t="s">
        <v>3</v>
      </c>
      <c r="C5" s="9" t="s">
        <v>4</v>
      </c>
      <c r="D5" s="10">
        <v>2007</v>
      </c>
      <c r="E5" s="10">
        <v>2008</v>
      </c>
      <c r="F5" s="10">
        <v>2009</v>
      </c>
      <c r="G5" s="10">
        <v>2010</v>
      </c>
      <c r="H5" s="10">
        <v>2011</v>
      </c>
      <c r="I5" s="10">
        <v>2012</v>
      </c>
      <c r="J5" s="10" t="s">
        <v>5</v>
      </c>
    </row>
    <row r="6" spans="1:10" ht="15">
      <c r="A6" s="7"/>
      <c r="B6" s="8"/>
      <c r="C6" s="9"/>
      <c r="D6" s="18"/>
      <c r="E6" s="10"/>
      <c r="F6" s="10"/>
      <c r="G6" s="10"/>
      <c r="H6" s="10"/>
      <c r="I6" s="10"/>
      <c r="J6" s="10"/>
    </row>
    <row r="7" spans="1:10" ht="12.75">
      <c r="A7" s="12">
        <v>3151</v>
      </c>
      <c r="B7" s="23"/>
      <c r="C7" s="13" t="s">
        <v>18</v>
      </c>
      <c r="D7" s="18"/>
      <c r="E7" s="18"/>
      <c r="F7" s="24"/>
      <c r="G7" s="24"/>
      <c r="H7" s="24"/>
      <c r="I7" s="24"/>
      <c r="J7" s="24"/>
    </row>
    <row r="8" spans="2:10" ht="12.75">
      <c r="B8" s="25">
        <v>315158</v>
      </c>
      <c r="C8" s="26" t="s">
        <v>19</v>
      </c>
      <c r="D8" s="18">
        <v>276158</v>
      </c>
      <c r="E8" s="18"/>
      <c r="F8" s="24"/>
      <c r="G8" s="24"/>
      <c r="H8" s="24"/>
      <c r="I8" s="24"/>
      <c r="J8" s="24">
        <f>SUM(D8:I8)</f>
        <v>276158</v>
      </c>
    </row>
    <row r="9" spans="2:10" ht="12.75">
      <c r="B9" s="25">
        <v>315178</v>
      </c>
      <c r="C9" s="26" t="s">
        <v>20</v>
      </c>
      <c r="D9" s="18">
        <v>-125000</v>
      </c>
      <c r="E9" s="18"/>
      <c r="F9" s="24"/>
      <c r="G9" s="24"/>
      <c r="H9" s="24"/>
      <c r="I9" s="24"/>
      <c r="J9" s="24">
        <f>SUM(D9:I9)</f>
        <v>-125000</v>
      </c>
    </row>
    <row r="10" spans="2:10" ht="13.5" thickBot="1">
      <c r="B10" s="25">
        <v>315142</v>
      </c>
      <c r="C10" s="26" t="s">
        <v>21</v>
      </c>
      <c r="D10" s="18">
        <v>-151158</v>
      </c>
      <c r="E10" s="18"/>
      <c r="F10" s="24"/>
      <c r="G10" s="24"/>
      <c r="H10" s="24"/>
      <c r="I10" s="24"/>
      <c r="J10" s="24">
        <f>SUM(D10:I10)</f>
        <v>-151158</v>
      </c>
    </row>
    <row r="11" spans="2:10" ht="13.5" thickBot="1">
      <c r="B11" s="25"/>
      <c r="C11" s="14" t="s">
        <v>22</v>
      </c>
      <c r="D11" s="19">
        <f>SUM(D8:D10)</f>
        <v>0</v>
      </c>
      <c r="E11" s="19"/>
      <c r="F11" s="19"/>
      <c r="G11" s="19"/>
      <c r="H11" s="19"/>
      <c r="I11" s="19"/>
      <c r="J11" s="27">
        <f>SUM(J8:J10)</f>
        <v>0</v>
      </c>
    </row>
    <row r="12" spans="1:10" ht="15">
      <c r="A12" s="7"/>
      <c r="B12" s="8"/>
      <c r="C12" s="9"/>
      <c r="D12" s="18"/>
      <c r="E12" s="10"/>
      <c r="F12" s="10"/>
      <c r="G12" s="10"/>
      <c r="H12" s="10"/>
      <c r="I12" s="10"/>
      <c r="J12" s="24"/>
    </row>
    <row r="13" spans="1:10" ht="12.75">
      <c r="A13" s="12">
        <v>3220</v>
      </c>
      <c r="B13" s="13"/>
      <c r="C13" s="13" t="s">
        <v>7</v>
      </c>
      <c r="D13" s="17"/>
      <c r="E13" s="17"/>
      <c r="F13" s="17"/>
      <c r="G13" s="17"/>
      <c r="H13" s="17"/>
      <c r="I13" s="17"/>
      <c r="J13" s="17"/>
    </row>
    <row r="14" spans="1:10" ht="13.5" thickBot="1">
      <c r="A14" s="11"/>
      <c r="B14" s="11">
        <v>322220</v>
      </c>
      <c r="C14" t="s">
        <v>13</v>
      </c>
      <c r="D14" s="18">
        <v>1272024</v>
      </c>
      <c r="E14" s="18"/>
      <c r="F14" s="18"/>
      <c r="G14" s="18"/>
      <c r="H14" s="18"/>
      <c r="I14" s="18"/>
      <c r="J14" s="18">
        <f>SUM(D14:I14)</f>
        <v>1272024</v>
      </c>
    </row>
    <row r="15" spans="1:10" ht="13.5" thickBot="1">
      <c r="A15" s="11"/>
      <c r="C15" s="14" t="s">
        <v>8</v>
      </c>
      <c r="D15" s="19">
        <f>SUM(D14)</f>
        <v>1272024</v>
      </c>
      <c r="E15" s="19"/>
      <c r="F15" s="19"/>
      <c r="G15" s="19"/>
      <c r="H15" s="19"/>
      <c r="I15" s="19"/>
      <c r="J15" s="19">
        <f>SUM(J14)</f>
        <v>1272024</v>
      </c>
    </row>
    <row r="16" spans="1:10" ht="12.75">
      <c r="A16" s="11"/>
      <c r="D16" s="17"/>
      <c r="E16" s="17"/>
      <c r="F16" s="17"/>
      <c r="G16" s="17"/>
      <c r="H16" s="17"/>
      <c r="I16" s="17"/>
      <c r="J16" s="17"/>
    </row>
    <row r="17" spans="1:10" ht="15">
      <c r="A17" s="12">
        <v>3481</v>
      </c>
      <c r="B17" s="8"/>
      <c r="C17" s="13" t="s">
        <v>11</v>
      </c>
      <c r="D17" s="10"/>
      <c r="E17" s="10"/>
      <c r="F17" s="10"/>
      <c r="G17" s="10"/>
      <c r="H17" s="10"/>
      <c r="I17" s="10"/>
      <c r="J17" s="10"/>
    </row>
    <row r="18" spans="1:10" ht="15.75" thickBot="1">
      <c r="A18" s="7"/>
      <c r="B18" s="11">
        <v>377205</v>
      </c>
      <c r="C18" t="s">
        <v>16</v>
      </c>
      <c r="D18" s="18">
        <v>311347</v>
      </c>
      <c r="E18" s="10"/>
      <c r="F18" s="10"/>
      <c r="G18" s="10"/>
      <c r="H18" s="10"/>
      <c r="I18" s="10"/>
      <c r="J18" s="18">
        <f>SUM(D18:I18)</f>
        <v>311347</v>
      </c>
    </row>
    <row r="19" spans="1:10" ht="13.5" thickBot="1">
      <c r="A19" s="11"/>
      <c r="C19" s="14" t="s">
        <v>23</v>
      </c>
      <c r="D19" s="19">
        <f>SUM(D18:D18)</f>
        <v>311347</v>
      </c>
      <c r="E19" s="19"/>
      <c r="F19" s="19"/>
      <c r="G19" s="19"/>
      <c r="H19" s="19"/>
      <c r="I19" s="19"/>
      <c r="J19" s="22">
        <f>SUM(J18:J18)</f>
        <v>311347</v>
      </c>
    </row>
    <row r="20" spans="1:10" ht="12.75">
      <c r="A20" s="11"/>
      <c r="D20" s="17"/>
      <c r="E20" s="17"/>
      <c r="F20" s="17"/>
      <c r="G20" s="17"/>
      <c r="H20" s="17"/>
      <c r="I20" s="17"/>
      <c r="J20" s="17"/>
    </row>
    <row r="21" spans="1:10" ht="12.75">
      <c r="A21" s="12">
        <v>3771</v>
      </c>
      <c r="B21" s="13"/>
      <c r="C21" s="13" t="s">
        <v>15</v>
      </c>
      <c r="D21" s="17"/>
      <c r="E21" s="17"/>
      <c r="F21" s="17"/>
      <c r="G21" s="17"/>
      <c r="H21" s="17"/>
      <c r="I21" s="17"/>
      <c r="J21" s="17"/>
    </row>
    <row r="22" spans="1:10" ht="13.5" thickBot="1">
      <c r="A22" s="11"/>
      <c r="B22" s="11">
        <v>377207</v>
      </c>
      <c r="C22" t="s">
        <v>14</v>
      </c>
      <c r="D22" s="18">
        <v>861000</v>
      </c>
      <c r="E22" s="18"/>
      <c r="F22" s="18"/>
      <c r="G22" s="18"/>
      <c r="H22" s="18"/>
      <c r="I22" s="18"/>
      <c r="J22" s="18">
        <f>SUM(D22:I22)</f>
        <v>861000</v>
      </c>
    </row>
    <row r="23" spans="1:10" ht="13.5" thickBot="1">
      <c r="A23" s="11"/>
      <c r="C23" s="14" t="s">
        <v>17</v>
      </c>
      <c r="D23" s="19">
        <f>SUM(D22)</f>
        <v>861000</v>
      </c>
      <c r="E23" s="19"/>
      <c r="F23" s="19"/>
      <c r="G23" s="19"/>
      <c r="H23" s="19"/>
      <c r="I23" s="19"/>
      <c r="J23" s="19">
        <f>SUM(J22)</f>
        <v>861000</v>
      </c>
    </row>
    <row r="24" spans="1:10" ht="12.75">
      <c r="A24" s="11"/>
      <c r="D24" s="17"/>
      <c r="E24" s="17"/>
      <c r="F24" s="17"/>
      <c r="G24" s="17"/>
      <c r="H24" s="17"/>
      <c r="I24" s="17"/>
      <c r="J24" s="17"/>
    </row>
    <row r="25" spans="1:10" ht="12.75">
      <c r="A25" s="12">
        <v>3951</v>
      </c>
      <c r="C25" s="13" t="s">
        <v>9</v>
      </c>
      <c r="D25" s="17"/>
      <c r="E25" s="17"/>
      <c r="F25" s="17"/>
      <c r="G25" s="17"/>
      <c r="H25" s="17"/>
      <c r="I25" s="17"/>
      <c r="J25" s="17"/>
    </row>
    <row r="26" spans="1:10" ht="12.75">
      <c r="A26" s="11"/>
      <c r="B26" s="11">
        <v>395774</v>
      </c>
      <c r="C26" t="s">
        <v>10</v>
      </c>
      <c r="D26" s="18">
        <v>310365</v>
      </c>
      <c r="E26" s="18"/>
      <c r="F26" s="18"/>
      <c r="G26" s="18"/>
      <c r="H26" s="18"/>
      <c r="I26" s="18"/>
      <c r="J26" s="18">
        <f>SUM(D26:I26)</f>
        <v>310365</v>
      </c>
    </row>
    <row r="27" spans="1:10" ht="13.5" thickBot="1">
      <c r="A27" s="11"/>
      <c r="B27" s="11">
        <v>395775</v>
      </c>
      <c r="C27" t="s">
        <v>12</v>
      </c>
      <c r="D27" s="18">
        <v>222415</v>
      </c>
      <c r="E27" s="18"/>
      <c r="F27" s="18"/>
      <c r="G27" s="18"/>
      <c r="H27" s="18"/>
      <c r="I27" s="18"/>
      <c r="J27" s="18">
        <f>SUM(D27:I27)</f>
        <v>222415</v>
      </c>
    </row>
    <row r="28" spans="1:10" ht="13.5" thickBot="1">
      <c r="A28" s="11"/>
      <c r="C28" s="14" t="s">
        <v>24</v>
      </c>
      <c r="D28" s="19">
        <f>SUM(D26:D27)</f>
        <v>532780</v>
      </c>
      <c r="E28" s="19"/>
      <c r="F28" s="19"/>
      <c r="G28" s="19"/>
      <c r="H28" s="19"/>
      <c r="I28" s="19"/>
      <c r="J28" s="19">
        <f>SUM(J26:J27)</f>
        <v>532780</v>
      </c>
    </row>
    <row r="29" spans="1:4" ht="12.75">
      <c r="A29" s="11"/>
      <c r="D29" s="21" t="s">
        <v>0</v>
      </c>
    </row>
    <row r="30" spans="1:4" ht="12.75">
      <c r="A30" s="11"/>
      <c r="C30" t="s">
        <v>0</v>
      </c>
      <c r="D30" s="21" t="s">
        <v>0</v>
      </c>
    </row>
    <row r="31" spans="1:4" ht="12.75">
      <c r="A31" s="11"/>
      <c r="D31" s="21" t="s">
        <v>0</v>
      </c>
    </row>
    <row r="32" ht="12.75">
      <c r="A32" s="11"/>
    </row>
    <row r="33" spans="1:10" ht="12.75">
      <c r="A33" s="16" t="s">
        <v>25</v>
      </c>
      <c r="C33" s="15"/>
      <c r="D33" s="15"/>
      <c r="E33" s="15"/>
      <c r="F33" s="15"/>
      <c r="G33" s="15"/>
      <c r="H33" s="15"/>
      <c r="I33" s="15"/>
      <c r="J33" s="15"/>
    </row>
    <row r="34" ht="12.75">
      <c r="A34" s="11"/>
    </row>
    <row r="35" ht="12.75">
      <c r="A35" s="11"/>
    </row>
    <row r="36" spans="1:4" ht="12.75">
      <c r="A36" s="11"/>
      <c r="D36" t="s">
        <v>0</v>
      </c>
    </row>
    <row r="37" ht="12.75">
      <c r="A37" s="11"/>
    </row>
    <row r="38" ht="12.75">
      <c r="A38" s="11"/>
    </row>
    <row r="39" ht="12.75">
      <c r="A39" s="11"/>
    </row>
    <row r="40" ht="12.75">
      <c r="A40" s="11"/>
    </row>
    <row r="41" ht="12.75">
      <c r="A41" s="11"/>
    </row>
  </sheetData>
  <printOptions/>
  <pageMargins left="0.75" right="0.75" top="1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2007-08-27T23:51:18Z</cp:lastPrinted>
  <dcterms:created xsi:type="dcterms:W3CDTF">2007-08-08T17:47:02Z</dcterms:created>
  <dcterms:modified xsi:type="dcterms:W3CDTF">2007-09-27T16:32:22Z</dcterms:modified>
  <cp:category/>
  <cp:version/>
  <cp:contentType/>
  <cp:contentStatus/>
</cp:coreProperties>
</file>