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<sst xmlns="http://schemas.openxmlformats.org/spreadsheetml/2006/main" count="57" uniqueCount="30">
  <si>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</si>
  <si>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</si>
  <si>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</si>
  <si>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</si>
  <si>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</si>
  <si>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</si>
  <si>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</si>
  <si>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</si>
  <si>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</si>
  <si>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</si>
  <si>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</si>
  <si>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</si>
  <si>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</si>
  <si>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</si>
  <si>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</si>
  <si>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</si>
  <si>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</si>
  <si>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</si>
  <si>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Sid Bender</t>
  </si>
  <si>
    <t>Fund/Agency/Projects</t>
  </si>
  <si>
    <t>Projects:</t>
  </si>
  <si>
    <t>Ordinance/Motion No.   2007-XXXX</t>
  </si>
  <si>
    <t>Affected Agency and/or Agencies:  FMD/Property Services</t>
  </si>
  <si>
    <t>Bobbie Faucette</t>
  </si>
  <si>
    <t>Title:   Supplemental Appropriation - Facilities Management Division - ISP/Jail Health</t>
  </si>
  <si>
    <t>0605</t>
  </si>
  <si>
    <t>Building Repair &amp; Replacement</t>
  </si>
  <si>
    <t>395773 - Admin. Bldg. Replacement</t>
  </si>
  <si>
    <t>Interfund Borrowing</t>
  </si>
  <si>
    <t>Long term financing will likely involve a lease-lease back arrangement financed under IRS Rule 63-20.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</si>
</sst>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5" fillId="0" borderId="15" xfId="0" applyNumberFormat="1" applyFont="1" applyBorder="1" applyAlignment="1">
      <alignment horizontal="center"/>
    </xf>
    <xf numFmtId="38" fontId="4" fillId="0" borderId="20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center"/>
    </xf>
    <xf numFmtId="38" fontId="4" fillId="0" borderId="24" xfId="0" applyNumberFormat="1" applyFont="1" applyBorder="1" applyAlignment="1">
      <alignment horizontal="center"/>
    </xf>
    <xf numFmtId="6" fontId="1" fillId="0" borderId="15" xfId="0" applyNumberFormat="1" applyFont="1" applyBorder="1" applyAlignment="1">
      <alignment/>
    </xf>
    <xf numFmtId="6" fontId="4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 t="s">
        <v>18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19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3">
        <v>2009</v>
      </c>
      <c r="H11" s="24">
        <v>2010</v>
      </c>
    </row>
    <row r="12" spans="1:8" ht="30.75" customHeight="1">
      <c r="A12" s="25"/>
      <c r="B12" s="26" t="s">
        <v>15</v>
      </c>
      <c r="C12" s="27" t="s">
        <v>15</v>
      </c>
      <c r="D12" s="60" t="s">
        <v>15</v>
      </c>
      <c r="E12" s="28" t="s">
        <v>15</v>
      </c>
      <c r="F12" s="28"/>
      <c r="G12" s="28"/>
      <c r="H12" s="31"/>
    </row>
    <row r="13" spans="1:8" ht="18" customHeight="1">
      <c r="A13" s="61" t="s">
        <v>20</v>
      </c>
      <c r="B13" s="43"/>
      <c r="C13" s="32"/>
      <c r="D13" s="42"/>
      <c r="E13" s="36"/>
      <c r="F13" s="33"/>
      <c r="G13" s="34"/>
      <c r="H13" s="35"/>
    </row>
    <row r="14" spans="1:8" ht="27">
      <c r="A14" s="25" t="s">
        <v>27</v>
      </c>
      <c r="B14" s="26"/>
      <c r="C14" s="27">
        <v>3951</v>
      </c>
      <c r="D14" s="69" t="s">
        <v>28</v>
      </c>
      <c r="E14" s="28">
        <v>591000</v>
      </c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6</v>
      </c>
      <c r="C18" s="39"/>
      <c r="D18" s="39"/>
      <c r="E18" s="68">
        <f>SUM(E12:E17)</f>
        <v>591000</v>
      </c>
      <c r="F18" s="63" t="s">
        <v>15</v>
      </c>
      <c r="G18" s="63" t="s">
        <v>15</v>
      </c>
      <c r="H18" s="66" t="s">
        <v>15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2007</v>
      </c>
      <c r="F21" s="23">
        <v>2008</v>
      </c>
      <c r="G21" s="23">
        <v>2009</v>
      </c>
      <c r="H21" s="24">
        <v>2010</v>
      </c>
    </row>
    <row r="22" spans="1:8" ht="18" customHeight="1">
      <c r="A22" s="25" t="s">
        <v>26</v>
      </c>
      <c r="B22" s="26"/>
      <c r="C22" s="27" t="s">
        <v>15</v>
      </c>
      <c r="D22" s="59" t="s">
        <v>15</v>
      </c>
      <c r="E22" s="67" t="s">
        <v>15</v>
      </c>
      <c r="F22" s="62" t="s">
        <v>15</v>
      </c>
      <c r="G22" s="62" t="s">
        <v>15</v>
      </c>
      <c r="H22" s="62" t="s">
        <v>15</v>
      </c>
    </row>
    <row r="23" spans="1:8" ht="13.5">
      <c r="A23" s="25" t="s">
        <v>27</v>
      </c>
      <c r="B23" s="26"/>
      <c r="C23" s="27">
        <v>3951</v>
      </c>
      <c r="D23" s="69" t="s">
        <v>25</v>
      </c>
      <c r="E23" s="28">
        <v>591000</v>
      </c>
      <c r="F23" s="28"/>
      <c r="G23" s="28" t="s">
        <v>15</v>
      </c>
      <c r="H23" s="31" t="s">
        <v>15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9</v>
      </c>
      <c r="C27" s="39"/>
      <c r="D27" s="39"/>
      <c r="E27" s="68">
        <f>SUM(E22:E26)</f>
        <v>591000</v>
      </c>
      <c r="F27" s="63" t="s">
        <v>15</v>
      </c>
      <c r="G27" s="63" t="s">
        <v>15</v>
      </c>
      <c r="H27" s="63" t="s">
        <v>15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2007</v>
      </c>
      <c r="F30" s="23">
        <v>2008</v>
      </c>
      <c r="G30" s="23">
        <v>2009</v>
      </c>
      <c r="H30" s="24">
        <v>2010</v>
      </c>
      <c r="I30" s="47"/>
      <c r="J30" s="47"/>
    </row>
    <row r="31" spans="1:10" ht="18" customHeight="1">
      <c r="A31" s="48" t="s">
        <v>11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12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13</v>
      </c>
      <c r="B33" s="26"/>
      <c r="C33" s="26"/>
      <c r="D33" s="43"/>
      <c r="E33" s="67">
        <f>E27</f>
        <v>591000</v>
      </c>
      <c r="F33" s="65" t="s">
        <v>15</v>
      </c>
      <c r="G33" s="65" t="s">
        <v>15</v>
      </c>
      <c r="H33" s="64" t="s">
        <v>15</v>
      </c>
      <c r="I33" s="51"/>
      <c r="J33" s="51"/>
    </row>
    <row r="34" spans="1:10" ht="18" customHeight="1" thickBot="1">
      <c r="A34" s="37" t="s">
        <v>9</v>
      </c>
      <c r="B34" s="38"/>
      <c r="C34" s="38"/>
      <c r="D34" s="52"/>
      <c r="E34" s="68">
        <f>SUM(E31:E33)</f>
        <v>591000</v>
      </c>
      <c r="F34" s="63" t="s">
        <v>15</v>
      </c>
      <c r="G34" s="63" t="s">
        <v>15</v>
      </c>
      <c r="H34" s="63" t="s">
        <v>15</v>
      </c>
      <c r="I34" s="53"/>
      <c r="J34" s="53"/>
    </row>
    <row r="35" spans="1:10" ht="18" customHeight="1">
      <c r="A35" s="19" t="s">
        <v>14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 t="s">
        <v>29</v>
      </c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15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2007-08-09T17:09:10Z</cp:lastPrinted>
  <dcterms:created xsi:type="dcterms:W3CDTF">2004-02-18T21:22:59Z</dcterms:created>
  <dcterms:modified xsi:type="dcterms:W3CDTF">2007-08-16T19:15:03Z</dcterms:modified>
  <cp:category/>
  <cp:version/>
  <cp:contentType/>
  <cp:contentStatus/>
</cp:coreProperties>
</file>