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Operating Levy Fund" sheetId="1" r:id="rId1"/>
  </sheets>
  <definedNames>
    <definedName name="_xlnm.Print_Area" localSheetId="0">'Operating Levy Fund'!$A$1:$H$31</definedName>
  </definedNames>
  <calcPr fullCalcOnLoad="1"/>
</workbook>
</file>

<file path=xl/sharedStrings.xml><?xml version="1.0" encoding="utf-8"?>
<sst xmlns="http://schemas.openxmlformats.org/spreadsheetml/2006/main" count="34" uniqueCount="28">
  <si>
    <t>FISCAL NOTE</t>
  </si>
  <si>
    <t xml:space="preserve">Title:   </t>
  </si>
  <si>
    <t xml:space="preserve">Affected Agency and/or Agencies:   </t>
  </si>
  <si>
    <t>Parks and Recreation, DNRP</t>
  </si>
  <si>
    <t xml:space="preserve">Note Prepared By:  </t>
  </si>
  <si>
    <t>Cristina Gonzalez</t>
  </si>
  <si>
    <t>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</si>
  <si>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</si>
  <si>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</si>
  <si>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</si>
  <si>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</si>
  <si>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</si>
  <si>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</si>
  <si>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</si>
  <si>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</si>
  <si>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</si>
  <si>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0640</t>
  </si>
  <si>
    <t>TOTAL</t>
  </si>
  <si>
    <t>Expenditures by Categories</t>
  </si>
  <si>
    <t>Assumptions:</t>
  </si>
  <si>
    <t>Parks Operating Levy Fund/Parks</t>
  </si>
  <si>
    <t>user fees</t>
  </si>
  <si>
    <t>Maintenance and Operations</t>
  </si>
  <si>
    <t>Note Reviewed By:   Tesia Forbes</t>
  </si>
  <si>
    <t xml:space="preserve">Ordinance/Motion No.   </t>
  </si>
  <si>
    <t xml:space="preserve">1st Omnibus Supplemental Ordinance 2011 </t>
  </si>
  <si>
    <r>
      <t>Parks Operating Levy Fund/Parks</t>
    </r>
    <r>
      <rPr>
        <vertAlign val="superscript"/>
        <sz val="10.5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</si>
  <si>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132nd Park will not transfer in mid-2011 with other parks in the JFK annexation; it is scheduled to transfer in 2012.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</si>
</sst>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000"/>
    <numFmt numFmtId="166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vertAlign val="superscript"/>
      <sz val="10.5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5" fontId="3" fillId="0" borderId="25" xfId="0" applyNumberFormat="1" applyFont="1" applyBorder="1" applyAlignment="1" quotePrefix="1">
      <alignment horizontal="center"/>
    </xf>
    <xf numFmtId="37" fontId="3" fillId="0" borderId="25" xfId="0" applyNumberFormat="1" applyFont="1" applyFill="1" applyBorder="1" applyAlignment="1">
      <alignment/>
    </xf>
    <xf numFmtId="37" fontId="3" fillId="0" borderId="27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5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37" fontId="3" fillId="0" borderId="30" xfId="0" applyNumberFormat="1" applyFont="1" applyFill="1" applyBorder="1" applyAlignment="1">
      <alignment horizontal="right"/>
    </xf>
    <xf numFmtId="37" fontId="3" fillId="0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7" fontId="6" fillId="0" borderId="34" xfId="0" applyNumberFormat="1" applyFont="1" applyBorder="1" applyAlignment="1">
      <alignment/>
    </xf>
    <xf numFmtId="37" fontId="6" fillId="0" borderId="35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Border="1" applyAlignment="1">
      <alignment/>
    </xf>
    <xf numFmtId="37" fontId="7" fillId="0" borderId="25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7" fillId="0" borderId="27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 quotePrefix="1">
      <alignment horizontal="center"/>
    </xf>
    <xf numFmtId="3" fontId="3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3" fillId="0" borderId="23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37" fontId="3" fillId="0" borderId="25" xfId="0" applyNumberFormat="1" applyFont="1" applyBorder="1" applyAlignment="1">
      <alignment horizontal="right"/>
    </xf>
    <xf numFmtId="37" fontId="3" fillId="0" borderId="27" xfId="0" applyNumberFormat="1" applyFont="1" applyBorder="1" applyAlignment="1">
      <alignment horizontal="right"/>
    </xf>
    <xf numFmtId="37" fontId="3" fillId="0" borderId="26" xfId="0" applyNumberFormat="1" applyFont="1" applyBorder="1" applyAlignment="1">
      <alignment horizontal="right"/>
    </xf>
    <xf numFmtId="37" fontId="6" fillId="0" borderId="34" xfId="0" applyNumberFormat="1" applyFont="1" applyBorder="1" applyAlignment="1">
      <alignment horizontal="right"/>
    </xf>
    <xf numFmtId="37" fontId="6" fillId="0" borderId="35" xfId="0" applyNumberFormat="1" applyFont="1" applyBorder="1" applyAlignment="1">
      <alignment horizontal="right"/>
    </xf>
    <xf numFmtId="37" fontId="2" fillId="0" borderId="25" xfId="0" applyNumberFormat="1" applyFont="1" applyBorder="1" applyAlignment="1">
      <alignment horizontal="right"/>
    </xf>
    <xf numFmtId="37" fontId="2" fillId="0" borderId="27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A1" sqref="A1:H31"/>
    </sheetView>
  </sheetViews>
  <sheetFormatPr defaultColWidth="9.140625" defaultRowHeight="1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9.710937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24</v>
      </c>
      <c r="B3" s="9"/>
      <c r="C3" s="9" t="s">
        <v>25</v>
      </c>
      <c r="D3" s="10"/>
      <c r="E3" s="10"/>
      <c r="F3" s="10"/>
      <c r="G3" s="10"/>
      <c r="H3" s="11"/>
      <c r="I3" s="7"/>
    </row>
    <row r="4" spans="1:9" ht="13.5">
      <c r="A4" s="12" t="s">
        <v>1</v>
      </c>
      <c r="B4" s="73"/>
      <c r="C4" s="74"/>
      <c r="D4" s="74"/>
      <c r="E4" s="74"/>
      <c r="F4" s="74"/>
      <c r="G4" s="74"/>
      <c r="H4" s="75"/>
      <c r="I4" s="7"/>
    </row>
    <row r="5" spans="1:8" ht="18" customHeight="1">
      <c r="A5" s="13" t="s">
        <v>2</v>
      </c>
      <c r="B5" s="14"/>
      <c r="C5" s="14" t="s">
        <v>3</v>
      </c>
      <c r="D5" s="14"/>
      <c r="E5" s="14"/>
      <c r="F5" s="14"/>
      <c r="G5" s="14"/>
      <c r="H5" s="15"/>
    </row>
    <row r="6" spans="1:8" ht="18" customHeight="1">
      <c r="A6" s="13" t="s">
        <v>4</v>
      </c>
      <c r="B6" s="14" t="s">
        <v>5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23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6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7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8</v>
      </c>
      <c r="B11" s="22"/>
      <c r="C11" s="23" t="s">
        <v>9</v>
      </c>
      <c r="D11" s="23" t="s">
        <v>10</v>
      </c>
      <c r="E11" s="24">
        <v>2011</v>
      </c>
      <c r="F11" s="25">
        <v>2012</v>
      </c>
      <c r="G11" s="26">
        <v>2013</v>
      </c>
      <c r="H11" s="24">
        <v>2014</v>
      </c>
    </row>
    <row r="12" spans="1:8" ht="18" customHeight="1">
      <c r="A12" s="27"/>
      <c r="B12" s="28"/>
      <c r="C12" s="29" t="s">
        <v>11</v>
      </c>
      <c r="D12" s="29" t="s">
        <v>12</v>
      </c>
      <c r="E12" s="30"/>
      <c r="F12" s="30"/>
      <c r="G12" s="31"/>
      <c r="H12" s="32"/>
    </row>
    <row r="13" spans="1:8" ht="18" customHeight="1">
      <c r="A13" s="27" t="s">
        <v>20</v>
      </c>
      <c r="B13" s="28"/>
      <c r="C13" s="33">
        <v>1451</v>
      </c>
      <c r="D13" s="53" t="s">
        <v>21</v>
      </c>
      <c r="E13" s="34">
        <v>9100</v>
      </c>
      <c r="F13" s="34">
        <v>0</v>
      </c>
      <c r="G13" s="34">
        <v>0</v>
      </c>
      <c r="H13" s="35">
        <v>0</v>
      </c>
    </row>
    <row r="14" spans="1:8" ht="18" customHeight="1">
      <c r="A14" s="36"/>
      <c r="B14" s="37"/>
      <c r="C14" s="38"/>
      <c r="D14" s="39"/>
      <c r="E14" s="40"/>
      <c r="F14" s="40"/>
      <c r="G14" s="40"/>
      <c r="H14" s="41"/>
    </row>
    <row r="15" spans="1:8" ht="18" customHeight="1">
      <c r="A15" s="36"/>
      <c r="B15" s="37"/>
      <c r="C15" s="38"/>
      <c r="D15" s="39"/>
      <c r="E15" s="40"/>
      <c r="F15" s="40"/>
      <c r="G15" s="40"/>
      <c r="H15" s="41"/>
    </row>
    <row r="16" spans="1:8" ht="18" customHeight="1" thickBot="1">
      <c r="A16" s="42"/>
      <c r="B16" s="43" t="s">
        <v>13</v>
      </c>
      <c r="C16" s="44"/>
      <c r="D16" s="44"/>
      <c r="E16" s="45">
        <f>SUM(E13:E15)</f>
        <v>9100</v>
      </c>
      <c r="F16" s="45">
        <f>SUM(F13:F15)</f>
        <v>0</v>
      </c>
      <c r="G16" s="45">
        <f>SUM(G13:G15)</f>
        <v>0</v>
      </c>
      <c r="H16" s="46">
        <f>SUM(H13:H15)</f>
        <v>0</v>
      </c>
    </row>
    <row r="17" spans="1:8" ht="18" customHeight="1">
      <c r="A17" s="19"/>
      <c r="B17" s="19"/>
      <c r="C17" s="19"/>
      <c r="D17" s="19"/>
      <c r="E17" s="47"/>
      <c r="F17" s="47"/>
      <c r="G17" s="47"/>
      <c r="H17" s="47"/>
    </row>
    <row r="18" spans="1:8" ht="18" customHeight="1" thickBot="1">
      <c r="A18" s="48" t="s">
        <v>14</v>
      </c>
      <c r="B18" s="14"/>
      <c r="C18" s="14"/>
      <c r="D18" s="19"/>
      <c r="E18" s="47"/>
      <c r="F18" s="47"/>
      <c r="G18" s="47"/>
      <c r="H18" s="47"/>
    </row>
    <row r="19" spans="1:8" ht="18" customHeight="1">
      <c r="A19" s="21" t="s">
        <v>8</v>
      </c>
      <c r="B19" s="22"/>
      <c r="C19" s="23" t="s">
        <v>9</v>
      </c>
      <c r="D19" s="23" t="s">
        <v>15</v>
      </c>
      <c r="E19" s="24">
        <v>2011</v>
      </c>
      <c r="F19" s="25">
        <v>2012</v>
      </c>
      <c r="G19" s="26">
        <v>2013</v>
      </c>
      <c r="H19" s="26">
        <v>2014</v>
      </c>
    </row>
    <row r="20" spans="1:8" ht="18" customHeight="1">
      <c r="A20" s="27"/>
      <c r="B20" s="49"/>
      <c r="C20" s="29" t="s">
        <v>11</v>
      </c>
      <c r="D20" s="29"/>
      <c r="E20" s="50"/>
      <c r="F20" s="50"/>
      <c r="G20" s="51"/>
      <c r="H20" s="52"/>
    </row>
    <row r="21" spans="1:8" ht="15.75">
      <c r="A21" s="27" t="s">
        <v>26</v>
      </c>
      <c r="B21" s="49"/>
      <c r="C21" s="53">
        <v>1451</v>
      </c>
      <c r="D21" s="54" t="s">
        <v>16</v>
      </c>
      <c r="E21" s="64">
        <v>53000</v>
      </c>
      <c r="F21" s="64">
        <v>0</v>
      </c>
      <c r="G21" s="64">
        <f>SUM(F21*1.05)</f>
        <v>0</v>
      </c>
      <c r="H21" s="65">
        <f>SUM(G21*1.05)</f>
        <v>0</v>
      </c>
    </row>
    <row r="22" spans="1:8" ht="13.5">
      <c r="A22" s="27"/>
      <c r="B22" s="49"/>
      <c r="C22" s="53"/>
      <c r="D22" s="54"/>
      <c r="E22" s="64"/>
      <c r="F22" s="64"/>
      <c r="G22" s="66"/>
      <c r="H22" s="65"/>
    </row>
    <row r="23" spans="1:11" ht="18" customHeight="1" thickBot="1">
      <c r="A23" s="42"/>
      <c r="B23" s="43" t="s">
        <v>17</v>
      </c>
      <c r="C23" s="63"/>
      <c r="D23" s="63"/>
      <c r="E23" s="67">
        <f>SUM(E21:E22)</f>
        <v>53000</v>
      </c>
      <c r="F23" s="67">
        <f>SUM(F21:F22)</f>
        <v>0</v>
      </c>
      <c r="G23" s="67">
        <f>SUM(G21:G22)</f>
        <v>0</v>
      </c>
      <c r="H23" s="68">
        <f>SUM(H21:H22)</f>
        <v>0</v>
      </c>
      <c r="I23" s="55"/>
      <c r="J23" s="56"/>
      <c r="K23"/>
    </row>
    <row r="24" spans="1:11" ht="18" customHeight="1">
      <c r="A24" s="19"/>
      <c r="B24" s="19"/>
      <c r="C24" s="62"/>
      <c r="D24" s="62"/>
      <c r="E24" s="47"/>
      <c r="F24" s="47"/>
      <c r="G24" s="47"/>
      <c r="H24" s="47"/>
      <c r="J24"/>
      <c r="K24"/>
    </row>
    <row r="25" spans="1:11" ht="18" customHeight="1" thickBot="1">
      <c r="A25" s="48" t="s">
        <v>18</v>
      </c>
      <c r="B25" s="14"/>
      <c r="C25" s="71"/>
      <c r="D25" s="71"/>
      <c r="E25" s="47"/>
      <c r="F25" s="47"/>
      <c r="G25" s="47"/>
      <c r="H25" s="47"/>
      <c r="J25"/>
      <c r="K25"/>
    </row>
    <row r="26" spans="1:11" ht="18" customHeight="1">
      <c r="A26" s="21"/>
      <c r="B26" s="22"/>
      <c r="C26" s="23" t="s">
        <v>9</v>
      </c>
      <c r="D26" s="23" t="s">
        <v>15</v>
      </c>
      <c r="E26" s="24">
        <v>2011</v>
      </c>
      <c r="F26" s="25">
        <v>2012</v>
      </c>
      <c r="G26" s="26">
        <v>2013</v>
      </c>
      <c r="H26" s="26">
        <v>2014</v>
      </c>
      <c r="I26" s="57"/>
      <c r="J26" s="56"/>
      <c r="K26"/>
    </row>
    <row r="27" spans="1:11" ht="18" customHeight="1">
      <c r="A27" s="58" t="s">
        <v>22</v>
      </c>
      <c r="B27" s="28"/>
      <c r="C27" s="53">
        <f aca="true" t="shared" si="0" ref="C27:E28">C21</f>
        <v>1451</v>
      </c>
      <c r="D27" s="53" t="str">
        <f t="shared" si="0"/>
        <v>0640</v>
      </c>
      <c r="E27" s="69">
        <f t="shared" si="0"/>
        <v>53000</v>
      </c>
      <c r="F27" s="69">
        <f>F21</f>
        <v>0</v>
      </c>
      <c r="G27" s="69">
        <f>G21</f>
        <v>0</v>
      </c>
      <c r="H27" s="70">
        <f>H21</f>
        <v>0</v>
      </c>
      <c r="I27" s="59"/>
      <c r="J27" s="56"/>
      <c r="K27"/>
    </row>
    <row r="28" spans="1:10" ht="18" customHeight="1">
      <c r="A28" s="58"/>
      <c r="B28" s="28"/>
      <c r="C28" s="53"/>
      <c r="D28" s="53"/>
      <c r="E28" s="69">
        <f t="shared" si="0"/>
        <v>0</v>
      </c>
      <c r="F28" s="64"/>
      <c r="G28" s="64"/>
      <c r="H28" s="65"/>
      <c r="I28" s="59"/>
      <c r="J28"/>
    </row>
    <row r="29" spans="1:10" ht="18" customHeight="1" thickBot="1">
      <c r="A29" s="42" t="s">
        <v>17</v>
      </c>
      <c r="B29" s="43"/>
      <c r="C29" s="63"/>
      <c r="D29" s="63"/>
      <c r="E29" s="67">
        <f>SUM(E27:E28)</f>
        <v>53000</v>
      </c>
      <c r="F29" s="67">
        <f>SUM(F27:F28)</f>
        <v>0</v>
      </c>
      <c r="G29" s="67">
        <f>SUM(G27:G28)</f>
        <v>0</v>
      </c>
      <c r="H29" s="68">
        <f>SUM(H27:H28)</f>
        <v>0</v>
      </c>
      <c r="I29" s="60"/>
      <c r="J29"/>
    </row>
    <row r="30" spans="1:10" ht="18" customHeight="1">
      <c r="A30" s="20" t="s">
        <v>19</v>
      </c>
      <c r="B30" s="19"/>
      <c r="C30" s="19"/>
      <c r="D30" s="19"/>
      <c r="E30" s="61"/>
      <c r="F30" s="61"/>
      <c r="G30" s="61"/>
      <c r="H30" s="61"/>
      <c r="I30" s="60"/>
      <c r="J30"/>
    </row>
    <row r="31" spans="1:9" ht="17.25" customHeight="1">
      <c r="A31" s="76" t="s">
        <v>27</v>
      </c>
      <c r="B31" s="76"/>
      <c r="C31" s="76"/>
      <c r="D31" s="76"/>
      <c r="E31" s="76"/>
      <c r="F31" s="76"/>
      <c r="G31" s="76"/>
      <c r="H31" s="76"/>
      <c r="I31" s="60"/>
    </row>
    <row r="32" spans="1:9" ht="17.25" customHeight="1">
      <c r="A32" s="76"/>
      <c r="B32" s="76"/>
      <c r="C32" s="76"/>
      <c r="D32" s="76"/>
      <c r="E32" s="76"/>
      <c r="F32" s="76"/>
      <c r="G32" s="76"/>
      <c r="H32" s="76"/>
      <c r="I32" s="60"/>
    </row>
    <row r="33" spans="1:8" ht="12.75">
      <c r="A33" s="72"/>
      <c r="B33" s="72"/>
      <c r="C33" s="72"/>
      <c r="D33" s="72"/>
      <c r="E33" s="72"/>
      <c r="F33" s="72"/>
      <c r="G33" s="72"/>
      <c r="H33" s="72"/>
    </row>
  </sheetData>
  <sheetProtection/>
  <mergeCells count="3">
    <mergeCell ref="B4:H4"/>
    <mergeCell ref="A31:H31"/>
    <mergeCell ref="A32:H32"/>
  </mergeCells>
  <printOptions/>
  <pageMargins left="0.7" right="0.7" top="0.75" bottom="0.75" header="0.3" footer="0.3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gonzacr</dc:creator>
  <cp:keywords/>
  <dc:description/>
  <cp:lastModifiedBy>Pedroz, Melani</cp:lastModifiedBy>
  <cp:lastPrinted>2011-03-15T02:10:29Z</cp:lastPrinted>
  <dcterms:created xsi:type="dcterms:W3CDTF">2011-02-16T20:51:37Z</dcterms:created>
  <dcterms:modified xsi:type="dcterms:W3CDTF">2011-03-22T16:49:12Z</dcterms:modified>
  <cp:category/>
  <cp:version/>
  <cp:contentType/>
  <cp:contentStatus/>
</cp:coreProperties>
</file>