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2009" sheetId="1" r:id="rId1"/>
  </sheets>
  <definedNames>
    <definedName name="_xlnm.Print_Area" localSheetId="0">'2009'!$A$1:$J$33</definedName>
  </definedNames>
  <calcPr fullCalcOnLoad="1"/>
</workbook>
</file>

<file path=xl/sharedStrings.xml><?xml version="1.0" encoding="utf-8"?>
<sst xmlns="http://schemas.openxmlformats.org/spreadsheetml/2006/main" count="32" uniqueCount="27">
  <si>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</si>
  <si>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</si>
  <si>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</si>
  <si>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</si>
  <si>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</si>
  <si>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</si>
  <si>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</si>
  <si>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</si>
  <si>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</si>
  <si>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</si>
  <si>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</si>
  <si>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</si>
  <si>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</si>
  <si>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</si>
  <si>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</si>
  <si>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2009-XXXX</t>
  </si>
  <si>
    <t xml:space="preserve">Title:  Surplus energy purchase agreement between Seattle City Light and the King County Wastewater Treatment Division </t>
  </si>
  <si>
    <t>Affected Agency and/or Agencies:  Wastewater Treatment Division of the Department of Natural Resources and Parks</t>
  </si>
  <si>
    <t>Note Prepared By:  :  Kevin Yokoyama</t>
  </si>
  <si>
    <t>Note Reviewed By:  Greg Holman</t>
  </si>
  <si>
    <t>Seattle City Light</t>
  </si>
  <si>
    <t>Other Revenue 36999</t>
  </si>
  <si>
    <t>Wastewater Treatment Division Operation Fund</t>
  </si>
  <si>
    <t>DNRP/WTD</t>
  </si>
  <si>
    <t>This agreement permits the King County Wastewater Treatment Division to sell surplus electricity generated from the Waste to Energy (W2E) co-generation project at the West Point Treatment Plant to Seattle City Light.  The estimated date of project completion is December 2011, and revenue from the sale of electricity is estimated to begin in January 2012.  Closeout for the capital project is scheduled for December 31, 2013.  The sales period under the proposed agreement is 20 years.</t>
  </si>
  <si>
    <t>NOTE: Revenues in excess of operating expenditures will reimburse the Wastewater Treatment Division's capital expenditures on the waste to energy project.</t>
  </si>
  <si>
    <t>2014-2031, per year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</si>
</sst>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2"/>
      <name val="Univers"/>
      <family val="2"/>
    </font>
    <font>
      <sz val="12"/>
      <name val="Univers"/>
      <family val="2"/>
    </font>
    <font>
      <sz val="12"/>
      <name val="Arial"/>
      <family val="0"/>
    </font>
    <font>
      <sz val="12"/>
      <name val="Univers 55"/>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6" fillId="0" borderId="0" xfId="0" applyFont="1" applyAlignment="1">
      <alignment horizontal="centerContinuous"/>
    </xf>
    <xf numFmtId="3" fontId="4" fillId="0" borderId="0" xfId="0" applyNumberFormat="1" applyFont="1" applyBorder="1" applyAlignment="1">
      <alignment/>
    </xf>
    <xf numFmtId="0" fontId="0" fillId="0" borderId="0" xfId="0" applyAlignment="1">
      <alignment vertical="center"/>
    </xf>
    <xf numFmtId="3" fontId="0" fillId="0" borderId="0" xfId="0" applyNumberFormat="1" applyAlignment="1">
      <alignment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11" xfId="0" applyFont="1" applyBorder="1" applyAlignment="1">
      <alignment horizontal="centerContinuous"/>
    </xf>
    <xf numFmtId="0" fontId="7" fillId="0" borderId="12" xfId="0" applyFont="1" applyBorder="1" applyAlignment="1">
      <alignment horizontal="centerContinuous"/>
    </xf>
    <xf numFmtId="0" fontId="7" fillId="0" borderId="13" xfId="0" applyFont="1" applyBorder="1" applyAlignment="1">
      <alignment/>
    </xf>
    <xf numFmtId="0" fontId="7" fillId="0" borderId="0"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xf>
    <xf numFmtId="0" fontId="7" fillId="0" borderId="18" xfId="0" applyFont="1" applyBorder="1" applyAlignment="1">
      <alignment/>
    </xf>
    <xf numFmtId="0" fontId="7" fillId="0" borderId="19" xfId="0" applyFont="1" applyBorder="1" applyAlignment="1">
      <alignment horizontal="center" vertical="top"/>
    </xf>
    <xf numFmtId="0" fontId="7" fillId="0" borderId="20" xfId="0" applyFont="1" applyBorder="1" applyAlignment="1">
      <alignment horizontal="center" vertical="top"/>
    </xf>
    <xf numFmtId="0" fontId="7" fillId="0" borderId="19" xfId="0" applyFont="1" applyBorder="1" applyAlignment="1">
      <alignment horizontal="center" vertical="top" wrapText="1"/>
    </xf>
    <xf numFmtId="0" fontId="9" fillId="0" borderId="21" xfId="0" applyFont="1" applyBorder="1" applyAlignment="1">
      <alignment horizontal="center" vertical="center" wrapText="1"/>
    </xf>
    <xf numFmtId="38" fontId="9" fillId="0" borderId="22" xfId="0" applyNumberFormat="1" applyFont="1" applyBorder="1" applyAlignment="1">
      <alignment horizontal="right"/>
    </xf>
    <xf numFmtId="6" fontId="9" fillId="0" borderId="22" xfId="0" applyNumberFormat="1" applyFont="1" applyBorder="1" applyAlignment="1">
      <alignment horizontal="right" wrapText="1"/>
    </xf>
    <xf numFmtId="0" fontId="9" fillId="0" borderId="23" xfId="0" applyFont="1" applyBorder="1" applyAlignment="1">
      <alignment/>
    </xf>
    <xf numFmtId="164" fontId="9" fillId="0" borderId="22" xfId="0" applyNumberFormat="1" applyFont="1" applyBorder="1" applyAlignment="1">
      <alignment/>
    </xf>
    <xf numFmtId="0" fontId="9" fillId="0" borderId="22" xfId="0" applyFont="1" applyBorder="1" applyAlignment="1">
      <alignment horizontal="center"/>
    </xf>
    <xf numFmtId="38" fontId="9" fillId="0" borderId="24" xfId="0" applyNumberFormat="1" applyFont="1" applyBorder="1" applyAlignment="1">
      <alignment horizontal="right"/>
    </xf>
    <xf numFmtId="0" fontId="9" fillId="0" borderId="22" xfId="0" applyFont="1" applyBorder="1" applyAlignment="1">
      <alignment/>
    </xf>
    <xf numFmtId="38" fontId="9" fillId="0" borderId="22" xfId="42" applyNumberFormat="1" applyFont="1" applyBorder="1" applyAlignment="1">
      <alignment horizontal="right"/>
    </xf>
    <xf numFmtId="38" fontId="9" fillId="0" borderId="25" xfId="0" applyNumberFormat="1" applyFont="1" applyBorder="1" applyAlignment="1">
      <alignment horizontal="right"/>
    </xf>
    <xf numFmtId="0" fontId="9" fillId="0" borderId="26" xfId="0" applyFont="1" applyBorder="1" applyAlignment="1">
      <alignment/>
    </xf>
    <xf numFmtId="0" fontId="9" fillId="0" borderId="27" xfId="0" applyFont="1" applyBorder="1" applyAlignment="1">
      <alignment/>
    </xf>
    <xf numFmtId="38" fontId="9" fillId="0" borderId="27" xfId="0" applyNumberFormat="1" applyFont="1" applyBorder="1" applyAlignment="1">
      <alignment/>
    </xf>
    <xf numFmtId="38" fontId="9" fillId="0" borderId="28" xfId="0" applyNumberFormat="1" applyFont="1" applyBorder="1" applyAlignment="1">
      <alignment/>
    </xf>
    <xf numFmtId="3" fontId="7" fillId="0" borderId="0" xfId="0" applyNumberFormat="1" applyFont="1" applyAlignment="1">
      <alignment/>
    </xf>
    <xf numFmtId="0" fontId="6" fillId="0" borderId="0" xfId="0" applyFont="1" applyBorder="1" applyAlignment="1">
      <alignment/>
    </xf>
    <xf numFmtId="0" fontId="7" fillId="0" borderId="29" xfId="0" applyFont="1" applyBorder="1" applyAlignment="1">
      <alignment/>
    </xf>
    <xf numFmtId="0" fontId="7" fillId="0" borderId="22" xfId="0" applyFont="1" applyBorder="1" applyAlignment="1">
      <alignment horizontal="center" vertical="center"/>
    </xf>
    <xf numFmtId="38" fontId="7" fillId="0" borderId="24" xfId="0" applyNumberFormat="1" applyFont="1" applyBorder="1" applyAlignment="1">
      <alignment horizontal="right"/>
    </xf>
    <xf numFmtId="38" fontId="7" fillId="0" borderId="22" xfId="0" applyNumberFormat="1" applyFont="1" applyBorder="1" applyAlignment="1">
      <alignment horizontal="right"/>
    </xf>
    <xf numFmtId="164" fontId="7" fillId="0" borderId="22" xfId="0" applyNumberFormat="1" applyFont="1" applyBorder="1" applyAlignment="1">
      <alignment/>
    </xf>
    <xf numFmtId="0" fontId="7" fillId="0" borderId="22" xfId="0" applyFont="1" applyBorder="1" applyAlignment="1">
      <alignment horizontal="center"/>
    </xf>
    <xf numFmtId="0" fontId="7" fillId="0" borderId="22" xfId="0" applyFont="1" applyBorder="1" applyAlignment="1" quotePrefix="1">
      <alignment horizontal="center"/>
    </xf>
    <xf numFmtId="0" fontId="7" fillId="0" borderId="22" xfId="0" applyFont="1" applyBorder="1" applyAlignment="1">
      <alignment/>
    </xf>
    <xf numFmtId="38" fontId="7" fillId="0" borderId="22" xfId="42" applyNumberFormat="1" applyFont="1" applyBorder="1" applyAlignment="1">
      <alignment horizontal="right"/>
    </xf>
    <xf numFmtId="0" fontId="7" fillId="0" borderId="30" xfId="0" applyFont="1" applyBorder="1" applyAlignment="1">
      <alignment/>
    </xf>
    <xf numFmtId="0" fontId="7" fillId="0" borderId="26" xfId="0" applyFont="1" applyBorder="1" applyAlignment="1">
      <alignment/>
    </xf>
    <xf numFmtId="0" fontId="7" fillId="0" borderId="27" xfId="0" applyFont="1" applyBorder="1" applyAlignment="1">
      <alignment/>
    </xf>
    <xf numFmtId="38" fontId="7" fillId="0" borderId="27" xfId="0" applyNumberFormat="1" applyFont="1" applyBorder="1" applyAlignment="1">
      <alignment/>
    </xf>
    <xf numFmtId="38" fontId="7" fillId="0" borderId="28" xfId="0" applyNumberFormat="1" applyFont="1" applyBorder="1" applyAlignment="1">
      <alignment horizontal="right"/>
    </xf>
    <xf numFmtId="38" fontId="7" fillId="0" borderId="27" xfId="0" applyNumberFormat="1" applyFont="1" applyBorder="1" applyAlignment="1">
      <alignment horizontal="right"/>
    </xf>
    <xf numFmtId="0" fontId="7" fillId="0" borderId="23" xfId="0" applyFont="1" applyBorder="1" applyAlignment="1">
      <alignment/>
    </xf>
    <xf numFmtId="0" fontId="7" fillId="0" borderId="23" xfId="0" applyFont="1" applyBorder="1" applyAlignment="1">
      <alignment horizontal="center"/>
    </xf>
    <xf numFmtId="0" fontId="7" fillId="0" borderId="29" xfId="0" applyFont="1" applyBorder="1" applyAlignment="1">
      <alignment horizontal="center"/>
    </xf>
    <xf numFmtId="38" fontId="7" fillId="0" borderId="22" xfId="0" applyNumberFormat="1" applyFont="1" applyBorder="1" applyAlignment="1">
      <alignment/>
    </xf>
    <xf numFmtId="38" fontId="7" fillId="0" borderId="24" xfId="0" applyNumberFormat="1" applyFont="1" applyBorder="1" applyAlignment="1">
      <alignment/>
    </xf>
    <xf numFmtId="6" fontId="9" fillId="0" borderId="22" xfId="0" applyNumberFormat="1" applyFont="1" applyBorder="1" applyAlignment="1">
      <alignment horizontal="right" vertical="top" wrapText="1"/>
    </xf>
    <xf numFmtId="38" fontId="7" fillId="0" borderId="22" xfId="42" applyNumberFormat="1" applyFont="1" applyBorder="1" applyAlignment="1">
      <alignment/>
    </xf>
    <xf numFmtId="0" fontId="7" fillId="0" borderId="31" xfId="0" applyFont="1" applyBorder="1" applyAlignment="1">
      <alignment/>
    </xf>
    <xf numFmtId="38" fontId="7" fillId="0" borderId="28" xfId="0" applyNumberFormat="1" applyFont="1" applyBorder="1" applyAlignment="1">
      <alignment/>
    </xf>
    <xf numFmtId="6" fontId="9" fillId="0" borderId="27" xfId="0" applyNumberFormat="1" applyFont="1" applyBorder="1" applyAlignment="1">
      <alignment horizontal="right" wrapText="1"/>
    </xf>
    <xf numFmtId="0" fontId="7" fillId="0" borderId="22" xfId="0" applyFont="1" applyBorder="1" applyAlignment="1">
      <alignment horizontal="center" vertical="top" wrapText="1"/>
    </xf>
    <xf numFmtId="0" fontId="7" fillId="0" borderId="20" xfId="0" applyFont="1" applyBorder="1" applyAlignment="1">
      <alignment/>
    </xf>
    <xf numFmtId="0" fontId="9" fillId="0" borderId="24" xfId="0" applyFont="1" applyBorder="1" applyAlignment="1">
      <alignment/>
    </xf>
    <xf numFmtId="0" fontId="9" fillId="0" borderId="28" xfId="0" applyFont="1" applyBorder="1" applyAlignment="1">
      <alignment/>
    </xf>
    <xf numFmtId="0" fontId="7" fillId="0" borderId="24" xfId="0" applyFont="1" applyBorder="1" applyAlignment="1">
      <alignment/>
    </xf>
    <xf numFmtId="0" fontId="7" fillId="0" borderId="24" xfId="55" applyFont="1" applyBorder="1">
      <alignment/>
      <protection/>
    </xf>
    <xf numFmtId="0" fontId="7" fillId="0" borderId="28" xfId="0" applyFont="1" applyBorder="1" applyAlignment="1">
      <alignment horizontal="right"/>
    </xf>
    <xf numFmtId="38" fontId="9" fillId="0" borderId="22" xfId="0" applyNumberFormat="1" applyFont="1" applyBorder="1" applyAlignment="1">
      <alignment horizontal="right" vertical="top"/>
    </xf>
    <xf numFmtId="3" fontId="9" fillId="0" borderId="22" xfId="0" applyNumberFormat="1" applyFont="1" applyBorder="1" applyAlignment="1">
      <alignment horizontal="right" vertical="top" wrapText="1"/>
    </xf>
    <xf numFmtId="0" fontId="7" fillId="0" borderId="22" xfId="0" applyFont="1" applyBorder="1" applyAlignment="1">
      <alignment horizontal="center" vertical="top"/>
    </xf>
    <xf numFmtId="0" fontId="7" fillId="0" borderId="24" xfId="0" applyFont="1" applyBorder="1" applyAlignment="1">
      <alignment horizontal="center" vertical="top"/>
    </xf>
    <xf numFmtId="0" fontId="7" fillId="0" borderId="13" xfId="0" applyFont="1" applyBorder="1" applyAlignment="1">
      <alignment horizontal="left" wrapText="1"/>
    </xf>
    <xf numFmtId="0" fontId="8" fillId="0" borderId="0" xfId="0" applyFont="1" applyAlignment="1">
      <alignment wrapText="1"/>
    </xf>
    <xf numFmtId="0" fontId="8" fillId="0" borderId="14" xfId="0" applyFont="1" applyBorder="1" applyAlignment="1">
      <alignment wrapText="1"/>
    </xf>
    <xf numFmtId="0" fontId="7" fillId="0" borderId="32" xfId="0" applyFont="1" applyBorder="1" applyAlignment="1">
      <alignment vertical="center" wrapText="1"/>
    </xf>
    <xf numFmtId="0" fontId="8" fillId="0" borderId="32" xfId="0" applyFont="1" applyBorder="1" applyAlignment="1">
      <alignment vertical="center" wrapText="1"/>
    </xf>
    <xf numFmtId="0" fontId="8" fillId="0" borderId="0"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9" fillId="0" borderId="24" xfId="0" applyFont="1" applyBorder="1" applyAlignment="1">
      <alignment vertical="center"/>
    </xf>
    <xf numFmtId="0" fontId="0" fillId="0" borderId="33" xfId="0" applyBorder="1" applyAlignment="1">
      <alignment vertical="center"/>
    </xf>
    <xf numFmtId="0" fontId="7" fillId="0" borderId="24" xfId="0" applyFont="1" applyBorder="1" applyAlignment="1">
      <alignment wrapText="1"/>
    </xf>
    <xf numFmtId="0" fontId="0" fillId="0" borderId="33"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75" zoomScaleNormal="75" zoomScalePageLayoutView="0" workbookViewId="0" topLeftCell="A1">
      <selection activeCell="N19" sqref="N19"/>
    </sheetView>
  </sheetViews>
  <sheetFormatPr defaultColWidth="9.140625" defaultRowHeight="12.75"/>
  <cols>
    <col min="1" max="1" width="20.8515625" style="0" customWidth="1"/>
    <col min="2" max="2" width="8.7109375" style="0" customWidth="1"/>
    <col min="3" max="3" width="11.140625" style="0" bestFit="1" customWidth="1"/>
    <col min="4" max="4" width="19.140625" style="0" customWidth="1"/>
    <col min="5" max="5" width="9.00390625" style="0" customWidth="1"/>
    <col min="6" max="7" width="7.8515625" style="0" customWidth="1"/>
    <col min="8" max="9" width="13.7109375" style="0" customWidth="1"/>
    <col min="10" max="10" width="14.140625" style="0" customWidth="1"/>
  </cols>
  <sheetData>
    <row r="1" spans="1:12" ht="15.75">
      <c r="A1" s="1"/>
      <c r="B1" s="2"/>
      <c r="C1" s="2"/>
      <c r="D1" s="9" t="s">
        <v>0</v>
      </c>
      <c r="E1" s="3"/>
      <c r="F1" s="2"/>
      <c r="G1" s="2"/>
      <c r="H1" s="2"/>
      <c r="I1" s="2"/>
      <c r="J1" s="2"/>
      <c r="K1" s="1"/>
      <c r="L1" s="1"/>
    </row>
    <row r="2" spans="1:11" ht="14.25" thickBot="1">
      <c r="A2" s="8"/>
      <c r="B2" s="3"/>
      <c r="C2" s="3"/>
      <c r="D2" s="3"/>
      <c r="E2" s="3"/>
      <c r="F2" s="3"/>
      <c r="G2" s="3"/>
      <c r="H2" s="3"/>
      <c r="I2" s="3"/>
      <c r="J2" s="3"/>
      <c r="K2" s="4"/>
    </row>
    <row r="3" spans="1:11" ht="18" customHeight="1" thickTop="1">
      <c r="A3" s="13" t="s">
        <v>15</v>
      </c>
      <c r="B3" s="14"/>
      <c r="C3" s="15"/>
      <c r="D3" s="15"/>
      <c r="E3" s="15"/>
      <c r="F3" s="15"/>
      <c r="G3" s="15"/>
      <c r="H3" s="15"/>
      <c r="I3" s="15"/>
      <c r="J3" s="16"/>
      <c r="K3" s="4"/>
    </row>
    <row r="4" spans="1:11" ht="15">
      <c r="A4" s="82" t="s">
        <v>16</v>
      </c>
      <c r="B4" s="83"/>
      <c r="C4" s="83"/>
      <c r="D4" s="83"/>
      <c r="E4" s="83"/>
      <c r="F4" s="83"/>
      <c r="G4" s="83"/>
      <c r="H4" s="83"/>
      <c r="I4" s="83"/>
      <c r="J4" s="84"/>
      <c r="K4" s="4"/>
    </row>
    <row r="5" spans="1:10" ht="18" customHeight="1">
      <c r="A5" s="17" t="s">
        <v>17</v>
      </c>
      <c r="B5" s="18"/>
      <c r="C5" s="18"/>
      <c r="D5" s="18"/>
      <c r="E5" s="18"/>
      <c r="F5" s="18"/>
      <c r="G5" s="18"/>
      <c r="H5" s="18"/>
      <c r="I5" s="18"/>
      <c r="J5" s="19"/>
    </row>
    <row r="6" spans="1:10" ht="18" customHeight="1">
      <c r="A6" s="17" t="s">
        <v>18</v>
      </c>
      <c r="B6" s="18"/>
      <c r="C6" s="18"/>
      <c r="D6" s="18"/>
      <c r="E6" s="18"/>
      <c r="F6" s="18"/>
      <c r="G6" s="18"/>
      <c r="H6" s="18"/>
      <c r="I6" s="18"/>
      <c r="J6" s="19"/>
    </row>
    <row r="7" spans="1:10" ht="18" customHeight="1" thickBot="1">
      <c r="A7" s="20" t="s">
        <v>19</v>
      </c>
      <c r="B7" s="21"/>
      <c r="C7" s="21"/>
      <c r="D7" s="21"/>
      <c r="E7" s="21"/>
      <c r="F7" s="21"/>
      <c r="G7" s="21"/>
      <c r="H7" s="21"/>
      <c r="I7" s="21"/>
      <c r="J7" s="22"/>
    </row>
    <row r="8" spans="1:10" ht="18" customHeight="1" thickTop="1">
      <c r="A8" s="23"/>
      <c r="B8" s="24"/>
      <c r="C8" s="23"/>
      <c r="D8" s="18"/>
      <c r="E8" s="18"/>
      <c r="F8" s="18"/>
      <c r="G8" s="18"/>
      <c r="H8" s="18"/>
      <c r="I8" s="18"/>
      <c r="J8" s="18"/>
    </row>
    <row r="9" spans="1:10" ht="18" customHeight="1">
      <c r="A9" s="18" t="s">
        <v>1</v>
      </c>
      <c r="B9" s="24"/>
      <c r="C9" s="23"/>
      <c r="D9" s="23"/>
      <c r="E9" s="23"/>
      <c r="F9" s="23"/>
      <c r="G9" s="23"/>
      <c r="H9" s="23"/>
      <c r="I9" s="23"/>
      <c r="J9" s="23"/>
    </row>
    <row r="10" spans="1:10" ht="18" customHeight="1" thickBot="1">
      <c r="A10" s="25" t="s">
        <v>12</v>
      </c>
      <c r="B10" s="18"/>
      <c r="C10" s="23"/>
      <c r="D10" s="23"/>
      <c r="E10" s="23"/>
      <c r="F10" s="23"/>
      <c r="G10" s="23"/>
      <c r="H10" s="23"/>
      <c r="I10" s="23"/>
      <c r="J10" s="23"/>
    </row>
    <row r="11" spans="1:10" ht="28.5" customHeight="1" thickBot="1">
      <c r="A11" s="72" t="s">
        <v>2</v>
      </c>
      <c r="B11" s="26"/>
      <c r="C11" s="27" t="s">
        <v>5</v>
      </c>
      <c r="D11" s="27" t="s">
        <v>6</v>
      </c>
      <c r="E11" s="27">
        <v>2009</v>
      </c>
      <c r="F11" s="27">
        <v>2010</v>
      </c>
      <c r="G11" s="28">
        <v>2011</v>
      </c>
      <c r="H11" s="28">
        <v>2012</v>
      </c>
      <c r="I11" s="28">
        <v>2013</v>
      </c>
      <c r="J11" s="29" t="s">
        <v>26</v>
      </c>
    </row>
    <row r="12" spans="1:10" ht="30">
      <c r="A12" s="90" t="s">
        <v>20</v>
      </c>
      <c r="B12" s="91"/>
      <c r="C12" s="30">
        <v>4610</v>
      </c>
      <c r="D12" s="30" t="s">
        <v>21</v>
      </c>
      <c r="E12" s="78">
        <v>0</v>
      </c>
      <c r="F12" s="78">
        <v>0</v>
      </c>
      <c r="G12" s="78">
        <v>0</v>
      </c>
      <c r="H12" s="66">
        <v>1700675</v>
      </c>
      <c r="I12" s="79">
        <v>1751695</v>
      </c>
      <c r="J12" s="79">
        <v>1804246</v>
      </c>
    </row>
    <row r="13" spans="1:10" ht="18" customHeight="1">
      <c r="A13" s="73"/>
      <c r="B13" s="33"/>
      <c r="C13" s="34"/>
      <c r="D13" s="35"/>
      <c r="E13" s="31"/>
      <c r="F13" s="31"/>
      <c r="G13" s="36"/>
      <c r="H13" s="31"/>
      <c r="I13" s="31"/>
      <c r="J13" s="31"/>
    </row>
    <row r="14" spans="1:10" ht="18" customHeight="1">
      <c r="A14" s="73"/>
      <c r="B14" s="33"/>
      <c r="C14" s="34"/>
      <c r="D14" s="35"/>
      <c r="E14" s="31"/>
      <c r="F14" s="31"/>
      <c r="G14" s="36"/>
      <c r="H14" s="31"/>
      <c r="I14" s="31"/>
      <c r="J14" s="31"/>
    </row>
    <row r="15" spans="1:10" ht="18" customHeight="1">
      <c r="A15" s="73"/>
      <c r="B15" s="33"/>
      <c r="C15" s="34"/>
      <c r="D15" s="37"/>
      <c r="E15" s="38"/>
      <c r="F15" s="31"/>
      <c r="G15" s="36"/>
      <c r="H15" s="39"/>
      <c r="I15" s="39"/>
      <c r="J15" s="31"/>
    </row>
    <row r="16" spans="1:10" ht="18" customHeight="1" thickBot="1">
      <c r="A16" s="74"/>
      <c r="B16" s="40" t="s">
        <v>3</v>
      </c>
      <c r="C16" s="41"/>
      <c r="D16" s="41"/>
      <c r="E16" s="42">
        <f aca="true" t="shared" si="0" ref="E16:J16">SUM(E12:E15)</f>
        <v>0</v>
      </c>
      <c r="F16" s="42">
        <f t="shared" si="0"/>
        <v>0</v>
      </c>
      <c r="G16" s="43">
        <f t="shared" si="0"/>
        <v>0</v>
      </c>
      <c r="H16" s="43">
        <f t="shared" si="0"/>
        <v>1700675</v>
      </c>
      <c r="I16" s="43">
        <f t="shared" si="0"/>
        <v>1751695</v>
      </c>
      <c r="J16" s="42">
        <f t="shared" si="0"/>
        <v>1804246</v>
      </c>
    </row>
    <row r="17" spans="1:10" ht="18" customHeight="1">
      <c r="A17" s="23"/>
      <c r="B17" s="23"/>
      <c r="C17" s="23"/>
      <c r="D17" s="23"/>
      <c r="E17" s="44"/>
      <c r="F17" s="44"/>
      <c r="G17" s="44"/>
      <c r="H17" s="44"/>
      <c r="I17" s="44"/>
      <c r="J17" s="44"/>
    </row>
    <row r="18" spans="1:10" ht="18" customHeight="1" thickBot="1">
      <c r="A18" s="45" t="s">
        <v>13</v>
      </c>
      <c r="B18" s="18"/>
      <c r="C18" s="18"/>
      <c r="D18" s="23"/>
      <c r="E18" s="23"/>
      <c r="F18" s="23"/>
      <c r="G18" s="23"/>
      <c r="H18" s="23"/>
      <c r="I18" s="23"/>
      <c r="J18" s="23"/>
    </row>
    <row r="19" spans="1:10" ht="29.25" customHeight="1" thickBot="1">
      <c r="A19" s="72" t="s">
        <v>2</v>
      </c>
      <c r="B19" s="26"/>
      <c r="C19" s="27" t="s">
        <v>5</v>
      </c>
      <c r="D19" s="27" t="s">
        <v>11</v>
      </c>
      <c r="E19" s="27">
        <v>2009</v>
      </c>
      <c r="F19" s="27">
        <v>2010</v>
      </c>
      <c r="G19" s="28">
        <v>2011</v>
      </c>
      <c r="H19" s="28">
        <v>2012</v>
      </c>
      <c r="I19" s="28">
        <v>2013</v>
      </c>
      <c r="J19" s="29" t="s">
        <v>26</v>
      </c>
    </row>
    <row r="20" spans="1:10" ht="15">
      <c r="A20" s="92" t="s">
        <v>22</v>
      </c>
      <c r="B20" s="93"/>
      <c r="C20" s="30">
        <v>4610</v>
      </c>
      <c r="D20" s="47" t="s">
        <v>23</v>
      </c>
      <c r="E20" s="31">
        <v>0</v>
      </c>
      <c r="F20" s="31">
        <v>0</v>
      </c>
      <c r="G20" s="31">
        <v>0</v>
      </c>
      <c r="H20" s="48">
        <v>610451</v>
      </c>
      <c r="I20" s="48">
        <v>628764</v>
      </c>
      <c r="J20" s="49">
        <v>647627</v>
      </c>
    </row>
    <row r="21" spans="1:10" ht="18" customHeight="1">
      <c r="A21" s="75"/>
      <c r="B21" s="46"/>
      <c r="C21" s="50"/>
      <c r="D21" s="51"/>
      <c r="E21" s="49"/>
      <c r="F21" s="49"/>
      <c r="G21" s="48"/>
      <c r="H21" s="48"/>
      <c r="I21" s="48"/>
      <c r="J21" s="49"/>
    </row>
    <row r="22" spans="1:10" ht="18" customHeight="1">
      <c r="A22" s="75"/>
      <c r="B22" s="46"/>
      <c r="C22" s="50"/>
      <c r="D22" s="52"/>
      <c r="E22" s="49"/>
      <c r="F22" s="49"/>
      <c r="G22" s="48"/>
      <c r="H22" s="48"/>
      <c r="I22" s="48"/>
      <c r="J22" s="49"/>
    </row>
    <row r="23" spans="1:10" ht="18" customHeight="1">
      <c r="A23" s="75"/>
      <c r="B23" s="46"/>
      <c r="C23" s="53"/>
      <c r="D23" s="53"/>
      <c r="E23" s="54"/>
      <c r="F23" s="49"/>
      <c r="G23" s="48"/>
      <c r="H23" s="48"/>
      <c r="I23" s="48"/>
      <c r="J23" s="49"/>
    </row>
    <row r="24" spans="1:11" ht="18" customHeight="1" thickBot="1">
      <c r="A24" s="55"/>
      <c r="B24" s="56" t="s">
        <v>4</v>
      </c>
      <c r="C24" s="57"/>
      <c r="D24" s="57"/>
      <c r="E24" s="58">
        <f>SUM(E20:E23)</f>
        <v>0</v>
      </c>
      <c r="F24" s="58">
        <f>SUM(F20:F23)</f>
        <v>0</v>
      </c>
      <c r="G24" s="58">
        <f>SUM(G20:G23)</f>
        <v>0</v>
      </c>
      <c r="H24" s="59">
        <v>610451</v>
      </c>
      <c r="I24" s="60">
        <v>628764</v>
      </c>
      <c r="J24" s="58">
        <f>SUM(J20:J23)</f>
        <v>647627</v>
      </c>
      <c r="K24" s="10"/>
    </row>
    <row r="25" spans="1:10" s="11" customFormat="1" ht="76.5" customHeight="1">
      <c r="A25" s="88" t="s">
        <v>24</v>
      </c>
      <c r="B25" s="89"/>
      <c r="C25" s="89"/>
      <c r="D25" s="89"/>
      <c r="E25" s="89"/>
      <c r="F25" s="89"/>
      <c r="G25" s="89"/>
      <c r="H25" s="89"/>
      <c r="I25" s="89"/>
      <c r="J25" s="89"/>
    </row>
    <row r="26" spans="1:10" ht="18" customHeight="1">
      <c r="A26" s="45" t="s">
        <v>14</v>
      </c>
      <c r="B26" s="18"/>
      <c r="C26" s="18"/>
      <c r="D26" s="18"/>
      <c r="E26" s="23"/>
      <c r="F26" s="23"/>
      <c r="G26" s="23"/>
      <c r="H26" s="23"/>
      <c r="I26" s="23"/>
      <c r="J26" s="23"/>
    </row>
    <row r="27" spans="1:12" ht="28.5" customHeight="1">
      <c r="A27" s="75"/>
      <c r="B27" s="61"/>
      <c r="C27" s="62"/>
      <c r="D27" s="63"/>
      <c r="E27" s="80">
        <v>2009</v>
      </c>
      <c r="F27" s="80">
        <v>2010</v>
      </c>
      <c r="G27" s="81">
        <v>2011</v>
      </c>
      <c r="H27" s="81">
        <v>2012</v>
      </c>
      <c r="I27" s="81">
        <v>2013</v>
      </c>
      <c r="J27" s="71" t="s">
        <v>26</v>
      </c>
      <c r="K27" s="5"/>
      <c r="L27" s="5"/>
    </row>
    <row r="28" spans="1:12" ht="18" customHeight="1">
      <c r="A28" s="76" t="s">
        <v>7</v>
      </c>
      <c r="B28" s="61"/>
      <c r="C28" s="62"/>
      <c r="D28" s="63"/>
      <c r="E28" s="31">
        <v>0</v>
      </c>
      <c r="F28" s="31">
        <v>0</v>
      </c>
      <c r="G28" s="36">
        <v>0</v>
      </c>
      <c r="H28" s="32">
        <v>214098</v>
      </c>
      <c r="I28" s="32">
        <v>220521</v>
      </c>
      <c r="J28" s="32">
        <v>227137</v>
      </c>
      <c r="K28" s="5"/>
      <c r="L28" s="5"/>
    </row>
    <row r="29" spans="1:12" ht="18" customHeight="1">
      <c r="A29" s="76" t="s">
        <v>8</v>
      </c>
      <c r="B29" s="61"/>
      <c r="C29" s="61"/>
      <c r="D29" s="46"/>
      <c r="E29" s="64"/>
      <c r="F29" s="64"/>
      <c r="G29" s="65"/>
      <c r="H29" s="32">
        <v>396352</v>
      </c>
      <c r="I29" s="32">
        <v>408243</v>
      </c>
      <c r="J29" s="32">
        <v>420490</v>
      </c>
      <c r="K29" s="6"/>
      <c r="L29" s="6"/>
    </row>
    <row r="30" spans="1:12" ht="18" customHeight="1">
      <c r="A30" s="76" t="s">
        <v>9</v>
      </c>
      <c r="B30" s="61"/>
      <c r="C30" s="61"/>
      <c r="D30" s="46"/>
      <c r="E30" s="64"/>
      <c r="F30" s="64"/>
      <c r="G30" s="65"/>
      <c r="H30" s="66">
        <v>0</v>
      </c>
      <c r="I30" s="66">
        <v>0</v>
      </c>
      <c r="J30" s="66">
        <v>0</v>
      </c>
      <c r="K30" s="6"/>
      <c r="L30" s="6"/>
    </row>
    <row r="31" spans="1:10" ht="18" customHeight="1">
      <c r="A31" s="76" t="s">
        <v>10</v>
      </c>
      <c r="B31" s="61"/>
      <c r="C31" s="61"/>
      <c r="D31" s="46"/>
      <c r="E31" s="67"/>
      <c r="F31" s="64"/>
      <c r="G31" s="65"/>
      <c r="H31" s="66">
        <v>0</v>
      </c>
      <c r="I31" s="66">
        <v>0</v>
      </c>
      <c r="J31" s="66">
        <v>0</v>
      </c>
    </row>
    <row r="32" spans="1:12" ht="18" customHeight="1" thickBot="1">
      <c r="A32" s="77" t="s">
        <v>4</v>
      </c>
      <c r="B32" s="56"/>
      <c r="C32" s="56"/>
      <c r="D32" s="68"/>
      <c r="E32" s="58">
        <f>SUM(E28:E31)</f>
        <v>0</v>
      </c>
      <c r="F32" s="58">
        <f>SUM(F28:F31)</f>
        <v>0</v>
      </c>
      <c r="G32" s="69">
        <f>SUM(G28:G31)</f>
        <v>0</v>
      </c>
      <c r="H32" s="70">
        <v>610451</v>
      </c>
      <c r="I32" s="70">
        <v>628764</v>
      </c>
      <c r="J32" s="70">
        <v>647627</v>
      </c>
      <c r="K32" s="7"/>
      <c r="L32" s="7"/>
    </row>
    <row r="33" spans="1:12" s="11" customFormat="1" ht="42.75" customHeight="1">
      <c r="A33" s="85" t="s">
        <v>25</v>
      </c>
      <c r="B33" s="86"/>
      <c r="C33" s="86"/>
      <c r="D33" s="86"/>
      <c r="E33" s="86"/>
      <c r="F33" s="86"/>
      <c r="G33" s="86"/>
      <c r="H33" s="87"/>
      <c r="I33" s="87"/>
      <c r="J33" s="87"/>
      <c r="K33" s="12"/>
      <c r="L33" s="12"/>
    </row>
  </sheetData>
  <sheetProtection/>
  <mergeCells count="5">
    <mergeCell ref="A4:J4"/>
    <mergeCell ref="A33:J33"/>
    <mergeCell ref="A25:J25"/>
    <mergeCell ref="A12:B12"/>
    <mergeCell ref="A20:B20"/>
  </mergeCells>
  <printOptions/>
  <pageMargins left="0.52" right="0.5" top="1" bottom="1" header="0.5" footer="0.5"/>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2009-10-13T20:41:57Z</cp:lastPrinted>
  <dcterms:created xsi:type="dcterms:W3CDTF">1999-06-02T23:29:55Z</dcterms:created>
  <dcterms:modified xsi:type="dcterms:W3CDTF">2009-10-22T17:10:23Z</dcterms:modified>
  <cp:category/>
  <cp:version/>
  <cp:contentType/>
  <cp:contentStatus/>
</cp:coreProperties>
</file>