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24226"/>
  <mc:AlternateContent xmlns:mc="http://schemas.openxmlformats.org/markup-compatibility/2006">
    <mc:Choice Requires="x15">
      <x15ac:absPath xmlns:x15ac="http://schemas.microsoft.com/office/spreadsheetml/2010/11/ac" url="F:\WTDDebt\Loan Agreements\SRF\Council Ordinances\Ecology FY 2025\Sammamish Diversion Plateau\"/>
    </mc:Choice>
  </mc:AlternateContent>
  <xr:revisionPtr revIDLastSave="2" documentId="8_{04187785-339A-48DC-A721-D3034DC49091}" xr6:coauthVersionLast="47" xr6:coauthVersionMax="47" xr10:uidLastSave="{FD9F8B31-BD8F-4538-9A82-CF39B7D91C33}"/>
  <bookViews>
    <workbookView xWindow="-120" yWindow="-120" windowWidth="29040" windowHeight="15840" xr2:uid="{00000000-000D-0000-FFFF-FFFF00000000}"/>
  </bookViews>
  <sheets>
    <sheet name="Fiscal Note" sheetId="1" r:id="rId1"/>
  </sheets>
  <externalReferences>
    <externalReference r:id="rId2"/>
    <externalReference r:id="rId3"/>
    <externalReference r:id="rId4"/>
    <externalReference r:id="rId5"/>
  </externalReferences>
  <definedNames>
    <definedName name="_bdm.16EE999DDAC041179982E57AAF40350D.edm" hidden="1">#REF!</definedName>
    <definedName name="_bdm.3E2AD614361A4D1DB8B6B104A4B99745.edm" hidden="1">#REF!</definedName>
    <definedName name="_bdm.3E4570296FBB428AB52D87E2004A1923.edm" hidden="1">#REF!</definedName>
    <definedName name="_bdm.4AFA01C4A7594CB1A35BF8D7E19F1A64.edm" hidden="1">#REF!</definedName>
    <definedName name="_bdm.62169E1A041643A5AF1732F65D616AE7.edm" hidden="1">#REF!</definedName>
    <definedName name="_bdm.67CE340C84C347EB9DD4486CAE2CF9E1.edm" hidden="1">#REF!</definedName>
    <definedName name="_bdm.F1AAAC13E64A4860B38F19397BCF3A04.edm" hidden="1">#REF!</definedName>
    <definedName name="_Table2_Out" hidden="1">#REF!</definedName>
    <definedName name="Actuals_Thru">[1]Parameters!$B$7</definedName>
    <definedName name="AS2DocOpenMode" hidden="1">"AS2DocumentEdit"</definedName>
    <definedName name="AV_BaseYear">[2]ScenarioModeler!$C$226</definedName>
    <definedName name="AV_GrowthRate">[2]ScenarioModeler!$C$227</definedName>
    <definedName name="AV_MinHR">[2]ScenarioModeler!$C$228</definedName>
    <definedName name="c.LTMYear" hidden="1">#REF!</definedName>
    <definedName name="CapitalCostAdj">[2]ScenarioModeler!$C$33</definedName>
    <definedName name="Category">[2]DataBlock!$D$8:$D$336</definedName>
    <definedName name="ClosePrint">#N/A</definedName>
    <definedName name="ClosePrint2">#N/A</definedName>
    <definedName name="ClosePrintJBL">#N/A</definedName>
    <definedName name="Constant_base">'[3]Global Assumptions'!$B$6</definedName>
    <definedName name="Current_Year">[4]InpC!$F$23</definedName>
    <definedName name="CurrentYear">[2]ScenarioModeler!$C$191</definedName>
    <definedName name="d"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ebt_Structure">[4]Debt!#REF!</definedName>
    <definedName name="DebtReserveSize">[2]ScenarioModeler!$H$59</definedName>
    <definedName name="DebtReserveSize_Farebox">[2]ScenarioModeler!$H$112</definedName>
    <definedName name="DebtReserveSize_GAN">[2]ScenarioModeler!$H$168</definedName>
    <definedName name="DebtReserveSize_Parking">[2]ScenarioModeler!$H$140</definedName>
    <definedName name="DebtReserveSize_TIFIA">[2]ScenarioModeler!$H$86</definedName>
    <definedName name="escena3" hidden="1">{#N/A,#N/A,FALSE,"ACESA"}</definedName>
    <definedName name="ev.Calculation" hidden="1">-4105</definedName>
    <definedName name="ev.Initialized" hidden="1">FALSE</definedName>
    <definedName name="FixedInterestRate">[2]ScenarioModeler!$H$68</definedName>
    <definedName name="FixedInterestRate_Farebox">[2]ScenarioModeler!$H$121</definedName>
    <definedName name="FixedInterestRate_GAN">[2]ScenarioModeler!$H$177</definedName>
    <definedName name="FixedInterestRate_Parking">[2]ScenarioModeler!$H$149</definedName>
    <definedName name="FixedInterestRate_TIFIA">[2]ScenarioModeler!$H$95</definedName>
    <definedName name="GrantRevenueAdj">[2]ScenarioModeler!$C$27</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n.PrivateLTMYear" hidden="1">#REF!</definedName>
    <definedName name="hn.RolledForward" hidden="1">FALSE</definedName>
    <definedName name="IncResYN">[2]ScenarioModeler!$H$58</definedName>
    <definedName name="IncResYN_Farebox">[2]ScenarioModeler!$H$111</definedName>
    <definedName name="IncResYN_GAN">[2]ScenarioModeler!$H$167</definedName>
    <definedName name="IncResYN_Parking">[2]ScenarioModeler!$H$139</definedName>
    <definedName name="IncResYN_TIFIA">[2]ScenarioModeler!$H$85</definedName>
    <definedName name="IntegrationSelection">[2]RevCostInputs!$B$7</definedName>
    <definedName name="InterestOnlyPeriod">[2]ScenarioModeler!$H$65</definedName>
    <definedName name="InterestOnlyPeriod_Farebox">[2]ScenarioModeler!$H$118</definedName>
    <definedName name="InterestOnlyPeriod_GAN">[2]ScenarioModeler!$H$174</definedName>
    <definedName name="InterestOnlyPeriod_Parking">[2]ScenarioModeler!$H$146</definedName>
    <definedName name="InterestOnlyPeriod_TIFIA">[2]ScenarioModeler!$H$92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39360.6949074074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IssuanceCosts">[2]ScenarioModeler!$H$60</definedName>
    <definedName name="IssuanceCosts_Farebox">[2]ScenarioModeler!$H$113</definedName>
    <definedName name="IssuanceCosts_GAN">[2]ScenarioModeler!$H$169</definedName>
    <definedName name="IssuanceCosts_Parking">[2]ScenarioModeler!$H$141</definedName>
    <definedName name="IssuanceCosts_TIFIA">[2]ScenarioModeler!$H$87</definedName>
    <definedName name="LevelPrincipal">#REF!</definedName>
    <definedName name="Leverage_Farebox">[2]ScenarioModeler!$H$124</definedName>
    <definedName name="Leverage_Parking">[2]ScenarioModeler!$H$152</definedName>
    <definedName name="Leverage_TransitGAN">[2]ScenarioModeler!$H$180</definedName>
    <definedName name="MVETAdj">[2]ScenarioModeler!$C$23</definedName>
    <definedName name="n" hidden="1">{"v1",#N/A,FALSE,"financial information";"v2",#N/A,FALSE,"financial information";"v3",#N/A,FALSE,"financial information";"v4",#N/A,FALSE,"financial information";"v5",#N/A,FALSE,"financial information"}</definedName>
    <definedName name="OMAdj">[2]ScenarioModeler!$C$34</definedName>
    <definedName name="OperatingRevenueAdj">[2]ScenarioModeler!$C$26</definedName>
    <definedName name="PctFixedRate">[2]ScenarioModeler!$H$53</definedName>
    <definedName name="PctVarRate">[2]ScenarioModeler!$H$54</definedName>
    <definedName name="_xlnm.Print_Area" localSheetId="0">'Fiscal Note'!$A$1:$G$43</definedName>
    <definedName name="Program">[2]DataBlock!$C$8:$C$336</definedName>
    <definedName name="PropertyTaxAdj">[2]ScenarioModeler!$C$25</definedName>
    <definedName name="RentalCarTaxAdj">[2]ScenarioModeler!$C$24</definedName>
    <definedName name="Rounding_Check">[4]Debt!$F$464</definedName>
    <definedName name="RoundingforDebt">[2]ScenarioModeler!$H$61</definedName>
    <definedName name="RoundingforDebt_Farebox">[2]ScenarioModeler!$H$114</definedName>
    <definedName name="RoundingforDebt_GAN">[2]ScenarioModeler!$H$170</definedName>
    <definedName name="RoundingforDebt_Parking">[2]ScenarioModeler!$H$142</definedName>
    <definedName name="RoundingforDebt_TIFIA">[2]ScenarioModeler!$H$88</definedName>
    <definedName name="SalesTaxAdj">[2]ScenarioModeler!$C$22</definedName>
    <definedName name="Scenario_name">[1]Parameters!$B$6</definedName>
    <definedName name="sched" hidden="1">#REF!</definedName>
    <definedName name="solver_rel10" hidden="1">3</definedName>
    <definedName name="solver_rel100" hidden="1">3</definedName>
    <definedName name="solver_rel101" hidden="1">1</definedName>
    <definedName name="solver_rel102" hidden="1">3</definedName>
    <definedName name="solver_rel103" hidden="1">3</definedName>
    <definedName name="solver_rel104" hidden="1">3</definedName>
    <definedName name="solver_rel105" hidden="1">1</definedName>
    <definedName name="solver_rel106" hidden="1">3</definedName>
    <definedName name="solver_rel107" hidden="1">3</definedName>
    <definedName name="solver_rel108" hidden="1">3</definedName>
    <definedName name="solver_rel109" hidden="1">1</definedName>
    <definedName name="solver_rel11" hidden="1">3</definedName>
    <definedName name="solver_rel110" hidden="1">3</definedName>
    <definedName name="solver_rel111" hidden="1">3</definedName>
    <definedName name="solver_rel112" hidden="1">3</definedName>
    <definedName name="solver_rel113" hidden="1">1</definedName>
    <definedName name="solver_rel114" hidden="1">3</definedName>
    <definedName name="solver_rel115" hidden="1">3</definedName>
    <definedName name="solver_rel116" hidden="1">3</definedName>
    <definedName name="solver_rel117" hidden="1">1</definedName>
    <definedName name="solver_rel118" hidden="1">3</definedName>
    <definedName name="solver_rel119" hidden="1">3</definedName>
    <definedName name="solver_rel12" hidden="1">3</definedName>
    <definedName name="solver_rel120" hidden="1">3</definedName>
    <definedName name="solver_rel121" hidden="1">1</definedName>
    <definedName name="solver_rel122" hidden="1">3</definedName>
    <definedName name="solver_rel123" hidden="1">3</definedName>
    <definedName name="solver_rel124" hidden="1">3</definedName>
    <definedName name="solver_rel125" hidden="1">1</definedName>
    <definedName name="solver_rel126" hidden="1">3</definedName>
    <definedName name="solver_rel127" hidden="1">3</definedName>
    <definedName name="solver_rel128" hidden="1">3</definedName>
    <definedName name="solver_rel129" hidden="1">1</definedName>
    <definedName name="solver_rel13" hidden="1">1</definedName>
    <definedName name="solver_rel130" hidden="1">3</definedName>
    <definedName name="solver_rel131" hidden="1">3</definedName>
    <definedName name="solver_rel132" hidden="1">3</definedName>
    <definedName name="solver_rel133" hidden="1">1</definedName>
    <definedName name="solver_rel134" hidden="1">3</definedName>
    <definedName name="solver_rel135" hidden="1">3</definedName>
    <definedName name="solver_rel136" hidden="1">3</definedName>
    <definedName name="solver_rel137" hidden="1">1</definedName>
    <definedName name="solver_rel138" hidden="1">3</definedName>
    <definedName name="solver_rel139" hidden="1">3</definedName>
    <definedName name="solver_rel14" hidden="1">3</definedName>
    <definedName name="solver_rel140" hidden="1">3</definedName>
    <definedName name="solver_rel141" hidden="1">1</definedName>
    <definedName name="solver_rel142" hidden="1">3</definedName>
    <definedName name="solver_rel143" hidden="1">3</definedName>
    <definedName name="solver_rel144" hidden="1">3</definedName>
    <definedName name="solver_rel145" hidden="1">1</definedName>
    <definedName name="solver_rel146" hidden="1">3</definedName>
    <definedName name="solver_rel147" hidden="1">3</definedName>
    <definedName name="solver_rel148" hidden="1">3</definedName>
    <definedName name="solver_rel149" hidden="1">1</definedName>
    <definedName name="solver_rel15" hidden="1">3</definedName>
    <definedName name="solver_rel150" hidden="1">3</definedName>
    <definedName name="solver_rel151" hidden="1">3</definedName>
    <definedName name="solver_rel152" hidden="1">3</definedName>
    <definedName name="solver_rel153" hidden="1">1</definedName>
    <definedName name="solver_rel154" hidden="1">3</definedName>
    <definedName name="solver_rel155" hidden="1">3</definedName>
    <definedName name="solver_rel156" hidden="1">3</definedName>
    <definedName name="solver_rel16" hidden="1">3</definedName>
    <definedName name="solver_rel17" hidden="1">1</definedName>
    <definedName name="solver_rel18" hidden="1">3</definedName>
    <definedName name="solver_rel19" hidden="1">3</definedName>
    <definedName name="solver_rel20" hidden="1">3</definedName>
    <definedName name="solver_rel21" hidden="1">1</definedName>
    <definedName name="solver_rel22" hidden="1">3</definedName>
    <definedName name="solver_rel23" hidden="1">3</definedName>
    <definedName name="solver_rel24" hidden="1">3</definedName>
    <definedName name="solver_rel25" hidden="1">1</definedName>
    <definedName name="solver_rel26" hidden="1">3</definedName>
    <definedName name="solver_rel27" hidden="1">3</definedName>
    <definedName name="solver_rel28" hidden="1">3</definedName>
    <definedName name="solver_rel29" hidden="1">1</definedName>
    <definedName name="solver_rel30" hidden="1">3</definedName>
    <definedName name="solver_rel31" hidden="1">3</definedName>
    <definedName name="solver_rel32" hidden="1">3</definedName>
    <definedName name="solver_rel33" hidden="1">1</definedName>
    <definedName name="solver_rel34" hidden="1">3</definedName>
    <definedName name="solver_rel35" hidden="1">3</definedName>
    <definedName name="solver_rel36" hidden="1">3</definedName>
    <definedName name="solver_rel37" hidden="1">1</definedName>
    <definedName name="solver_rel38" hidden="1">3</definedName>
    <definedName name="solver_rel39" hidden="1">3</definedName>
    <definedName name="solver_rel40" hidden="1">3</definedName>
    <definedName name="solver_rel41" hidden="1">1</definedName>
    <definedName name="solver_rel42" hidden="1">3</definedName>
    <definedName name="solver_rel43" hidden="1">3</definedName>
    <definedName name="solver_rel44" hidden="1">3</definedName>
    <definedName name="solver_rel45" hidden="1">1</definedName>
    <definedName name="solver_rel46" hidden="1">3</definedName>
    <definedName name="solver_rel47" hidden="1">3</definedName>
    <definedName name="solver_rel48" hidden="1">3</definedName>
    <definedName name="solver_rel49" hidden="1">1</definedName>
    <definedName name="solver_rel5" hidden="1">1</definedName>
    <definedName name="solver_rel50" hidden="1">3</definedName>
    <definedName name="solver_rel51" hidden="1">3</definedName>
    <definedName name="solver_rel52" hidden="1">3</definedName>
    <definedName name="solver_rel53" hidden="1">1</definedName>
    <definedName name="solver_rel54" hidden="1">3</definedName>
    <definedName name="solver_rel55" hidden="1">3</definedName>
    <definedName name="solver_rel56" hidden="1">3</definedName>
    <definedName name="solver_rel57" hidden="1">1</definedName>
    <definedName name="solver_rel58" hidden="1">3</definedName>
    <definedName name="solver_rel59" hidden="1">3</definedName>
    <definedName name="solver_rel6" hidden="1">3</definedName>
    <definedName name="solver_rel60" hidden="1">3</definedName>
    <definedName name="solver_rel61" hidden="1">1</definedName>
    <definedName name="solver_rel62" hidden="1">3</definedName>
    <definedName name="solver_rel63" hidden="1">3</definedName>
    <definedName name="solver_rel64" hidden="1">3</definedName>
    <definedName name="solver_rel65" hidden="1">1</definedName>
    <definedName name="solver_rel66" hidden="1">3</definedName>
    <definedName name="solver_rel67" hidden="1">3</definedName>
    <definedName name="solver_rel68" hidden="1">3</definedName>
    <definedName name="solver_rel69" hidden="1">1</definedName>
    <definedName name="solver_rel7" hidden="1">3</definedName>
    <definedName name="solver_rel70" hidden="1">3</definedName>
    <definedName name="solver_rel71" hidden="1">3</definedName>
    <definedName name="solver_rel72" hidden="1">3</definedName>
    <definedName name="solver_rel73" hidden="1">1</definedName>
    <definedName name="solver_rel74" hidden="1">3</definedName>
    <definedName name="solver_rel75" hidden="1">3</definedName>
    <definedName name="solver_rel76" hidden="1">3</definedName>
    <definedName name="solver_rel77" hidden="1">1</definedName>
    <definedName name="solver_rel78" hidden="1">3</definedName>
    <definedName name="solver_rel79" hidden="1">3</definedName>
    <definedName name="solver_rel8" hidden="1">3</definedName>
    <definedName name="solver_rel80" hidden="1">3</definedName>
    <definedName name="solver_rel81" hidden="1">1</definedName>
    <definedName name="solver_rel82" hidden="1">3</definedName>
    <definedName name="solver_rel83" hidden="1">3</definedName>
    <definedName name="solver_rel84" hidden="1">3</definedName>
    <definedName name="solver_rel85" hidden="1">1</definedName>
    <definedName name="solver_rel86" hidden="1">3</definedName>
    <definedName name="solver_rel87" hidden="1">3</definedName>
    <definedName name="solver_rel88" hidden="1">3</definedName>
    <definedName name="solver_rel89" hidden="1">1</definedName>
    <definedName name="solver_rel9" hidden="1">1</definedName>
    <definedName name="solver_rel90" hidden="1">3</definedName>
    <definedName name="solver_rel91" hidden="1">3</definedName>
    <definedName name="solver_rel92" hidden="1">3</definedName>
    <definedName name="solver_rel93" hidden="1">1</definedName>
    <definedName name="solver_rel94" hidden="1">3</definedName>
    <definedName name="solver_rel95" hidden="1">3</definedName>
    <definedName name="solver_rel96" hidden="1">3</definedName>
    <definedName name="solver_rel97" hidden="1">1</definedName>
    <definedName name="solver_rel98" hidden="1">3</definedName>
    <definedName name="solver_rel99" hidden="1">3</definedName>
    <definedName name="solver_rhs10" hidden="1">0.1075</definedName>
    <definedName name="solver_rhs100" hidden="1">0</definedName>
    <definedName name="solver_rhs101" hidden="1">0.1095</definedName>
    <definedName name="solver_rhs102" hidden="1">0.1075</definedName>
    <definedName name="solver_rhs103" hidden="1">0</definedName>
    <definedName name="solver_rhs104" hidden="1">0</definedName>
    <definedName name="solver_rhs105" hidden="1">0.1095</definedName>
    <definedName name="solver_rhs106" hidden="1">0.1075</definedName>
    <definedName name="solver_rhs107" hidden="1">0</definedName>
    <definedName name="solver_rhs108" hidden="1">0</definedName>
    <definedName name="solver_rhs109" hidden="1">0.1095</definedName>
    <definedName name="solver_rhs11" hidden="1">0</definedName>
    <definedName name="solver_rhs110" hidden="1">0.1075</definedName>
    <definedName name="solver_rhs111" hidden="1">0</definedName>
    <definedName name="solver_rhs112" hidden="1">0</definedName>
    <definedName name="solver_rhs113" hidden="1">0.1095</definedName>
    <definedName name="solver_rhs114" hidden="1">0.1075</definedName>
    <definedName name="solver_rhs115" hidden="1">0</definedName>
    <definedName name="solver_rhs116" hidden="1">0</definedName>
    <definedName name="solver_rhs117" hidden="1">0.1095</definedName>
    <definedName name="solver_rhs118" hidden="1">0.1075</definedName>
    <definedName name="solver_rhs119" hidden="1">0</definedName>
    <definedName name="solver_rhs12" hidden="1">0</definedName>
    <definedName name="solver_rhs120" hidden="1">0</definedName>
    <definedName name="solver_rhs121" hidden="1">0.1095</definedName>
    <definedName name="solver_rhs122" hidden="1">0.1075</definedName>
    <definedName name="solver_rhs123" hidden="1">0</definedName>
    <definedName name="solver_rhs124" hidden="1">0</definedName>
    <definedName name="solver_rhs125" hidden="1">0.1095</definedName>
    <definedName name="solver_rhs126" hidden="1">0.1075</definedName>
    <definedName name="solver_rhs127" hidden="1">0</definedName>
    <definedName name="solver_rhs128" hidden="1">0</definedName>
    <definedName name="solver_rhs129" hidden="1">0.1095</definedName>
    <definedName name="solver_rhs13" hidden="1">0.1095</definedName>
    <definedName name="solver_rhs130" hidden="1">0.1075</definedName>
    <definedName name="solver_rhs131" hidden="1">0</definedName>
    <definedName name="solver_rhs132" hidden="1">0</definedName>
    <definedName name="solver_rhs133" hidden="1">0.1095</definedName>
    <definedName name="solver_rhs134" hidden="1">0.1075</definedName>
    <definedName name="solver_rhs135" hidden="1">0</definedName>
    <definedName name="solver_rhs136" hidden="1">0</definedName>
    <definedName name="solver_rhs137" hidden="1">0.1095</definedName>
    <definedName name="solver_rhs138" hidden="1">0.1075</definedName>
    <definedName name="solver_rhs139" hidden="1">0</definedName>
    <definedName name="solver_rhs14" hidden="1">0.1075</definedName>
    <definedName name="solver_rhs140" hidden="1">0</definedName>
    <definedName name="solver_rhs141" hidden="1">0.1095</definedName>
    <definedName name="solver_rhs142" hidden="1">0.1075</definedName>
    <definedName name="solver_rhs143" hidden="1">0</definedName>
    <definedName name="solver_rhs144" hidden="1">0</definedName>
    <definedName name="solver_rhs145" hidden="1">0.1095</definedName>
    <definedName name="solver_rhs146" hidden="1">0.1075</definedName>
    <definedName name="solver_rhs147" hidden="1">0</definedName>
    <definedName name="solver_rhs148" hidden="1">0</definedName>
    <definedName name="solver_rhs149" hidden="1">0.1095</definedName>
    <definedName name="solver_rhs15" hidden="1">0</definedName>
    <definedName name="solver_rhs150" hidden="1">0.1075</definedName>
    <definedName name="solver_rhs151" hidden="1">0</definedName>
    <definedName name="solver_rhs152" hidden="1">0</definedName>
    <definedName name="solver_rhs153" hidden="1">0.1095</definedName>
    <definedName name="solver_rhs154" hidden="1">0.1075</definedName>
    <definedName name="solver_rhs155" hidden="1">0</definedName>
    <definedName name="solver_rhs156" hidden="1">0</definedName>
    <definedName name="solver_rhs16" hidden="1">0</definedName>
    <definedName name="solver_rhs17" hidden="1">0.1095</definedName>
    <definedName name="solver_rhs18" hidden="1">0.1075</definedName>
    <definedName name="solver_rhs19" hidden="1">0</definedName>
    <definedName name="solver_rhs20" hidden="1">0</definedName>
    <definedName name="solver_rhs21" hidden="1">0.1095</definedName>
    <definedName name="solver_rhs22" hidden="1">0.1075</definedName>
    <definedName name="solver_rhs23" hidden="1">0</definedName>
    <definedName name="solver_rhs24" hidden="1">0</definedName>
    <definedName name="solver_rhs25" hidden="1">0.1095</definedName>
    <definedName name="solver_rhs26" hidden="1">0.1075</definedName>
    <definedName name="solver_rhs27" hidden="1">0</definedName>
    <definedName name="solver_rhs28" hidden="1">0</definedName>
    <definedName name="solver_rhs29" hidden="1">0.1095</definedName>
    <definedName name="solver_rhs30" hidden="1">0.1075</definedName>
    <definedName name="solver_rhs31" hidden="1">0</definedName>
    <definedName name="solver_rhs32" hidden="1">0</definedName>
    <definedName name="solver_rhs33" hidden="1">0.1095</definedName>
    <definedName name="solver_rhs34" hidden="1">0.1075</definedName>
    <definedName name="solver_rhs35" hidden="1">0</definedName>
    <definedName name="solver_rhs36" hidden="1">0</definedName>
    <definedName name="solver_rhs37" hidden="1">0.1095</definedName>
    <definedName name="solver_rhs38" hidden="1">0.1075</definedName>
    <definedName name="solver_rhs39" hidden="1">0</definedName>
    <definedName name="solver_rhs40" hidden="1">0</definedName>
    <definedName name="solver_rhs41" hidden="1">0.1095</definedName>
    <definedName name="solver_rhs42" hidden="1">0.1075</definedName>
    <definedName name="solver_rhs43" hidden="1">0</definedName>
    <definedName name="solver_rhs44" hidden="1">0</definedName>
    <definedName name="solver_rhs45" hidden="1">0.1095</definedName>
    <definedName name="solver_rhs46" hidden="1">0.1075</definedName>
    <definedName name="solver_rhs47" hidden="1">0</definedName>
    <definedName name="solver_rhs48" hidden="1">0</definedName>
    <definedName name="solver_rhs49" hidden="1">0.1095</definedName>
    <definedName name="solver_rhs5" hidden="1">0.1095</definedName>
    <definedName name="solver_rhs50" hidden="1">0.1075</definedName>
    <definedName name="solver_rhs51" hidden="1">0</definedName>
    <definedName name="solver_rhs52" hidden="1">0</definedName>
    <definedName name="solver_rhs53" hidden="1">0.1095</definedName>
    <definedName name="solver_rhs54" hidden="1">0.1075</definedName>
    <definedName name="solver_rhs55" hidden="1">0</definedName>
    <definedName name="solver_rhs56" hidden="1">0</definedName>
    <definedName name="solver_rhs57" hidden="1">0.1095</definedName>
    <definedName name="solver_rhs58" hidden="1">0.1075</definedName>
    <definedName name="solver_rhs59" hidden="1">0</definedName>
    <definedName name="solver_rhs6" hidden="1">0.1075</definedName>
    <definedName name="solver_rhs60" hidden="1">0</definedName>
    <definedName name="solver_rhs61" hidden="1">0.1095</definedName>
    <definedName name="solver_rhs62" hidden="1">0.1075</definedName>
    <definedName name="solver_rhs63" hidden="1">0</definedName>
    <definedName name="solver_rhs64" hidden="1">0</definedName>
    <definedName name="solver_rhs65" hidden="1">0.1095</definedName>
    <definedName name="solver_rhs66" hidden="1">0.1075</definedName>
    <definedName name="solver_rhs67" hidden="1">0</definedName>
    <definedName name="solver_rhs68" hidden="1">0</definedName>
    <definedName name="solver_rhs69" hidden="1">0.1095</definedName>
    <definedName name="solver_rhs7" hidden="1">0</definedName>
    <definedName name="solver_rhs70" hidden="1">0.1075</definedName>
    <definedName name="solver_rhs71" hidden="1">0</definedName>
    <definedName name="solver_rhs72" hidden="1">0</definedName>
    <definedName name="solver_rhs73" hidden="1">0.1095</definedName>
    <definedName name="solver_rhs74" hidden="1">0.1075</definedName>
    <definedName name="solver_rhs75" hidden="1">0</definedName>
    <definedName name="solver_rhs76" hidden="1">0</definedName>
    <definedName name="solver_rhs77" hidden="1">0.1095</definedName>
    <definedName name="solver_rhs78" hidden="1">0.1075</definedName>
    <definedName name="solver_rhs79" hidden="1">0</definedName>
    <definedName name="solver_rhs8" hidden="1">0</definedName>
    <definedName name="solver_rhs80" hidden="1">0</definedName>
    <definedName name="solver_rhs81" hidden="1">0.1095</definedName>
    <definedName name="solver_rhs82" hidden="1">0.1075</definedName>
    <definedName name="solver_rhs83" hidden="1">0</definedName>
    <definedName name="solver_rhs84" hidden="1">0</definedName>
    <definedName name="solver_rhs85" hidden="1">0.1095</definedName>
    <definedName name="solver_rhs86" hidden="1">0.1075</definedName>
    <definedName name="solver_rhs87" hidden="1">0</definedName>
    <definedName name="solver_rhs88" hidden="1">0</definedName>
    <definedName name="solver_rhs89" hidden="1">0.1095</definedName>
    <definedName name="solver_rhs9" hidden="1">0.1095</definedName>
    <definedName name="solver_rhs90" hidden="1">0.1075</definedName>
    <definedName name="solver_rhs91" hidden="1">0</definedName>
    <definedName name="solver_rhs92" hidden="1">0</definedName>
    <definedName name="solver_rhs93" hidden="1">0.1095</definedName>
    <definedName name="solver_rhs94" hidden="1">0.1075</definedName>
    <definedName name="solver_rhs95" hidden="1">0</definedName>
    <definedName name="solver_rhs96" hidden="1">0</definedName>
    <definedName name="solver_rhs97" hidden="1">0.1095</definedName>
    <definedName name="solver_rhs98" hidden="1">0.1075</definedName>
    <definedName name="solver_rhs99" hidden="1">0</definedName>
    <definedName name="SpreadSubLien">[2]ScenarioModeler!$H$70</definedName>
    <definedName name="Subarea">[2]DataBlock!$F$8:$F$336</definedName>
    <definedName name="Subcategory">[2]DataBlock!$E$8:$E$336</definedName>
    <definedName name="Target1">[2]DebtEngine_Solve!$L$21</definedName>
    <definedName name="Target1_NTB">[2]DebtEngine_Solve_NTB!$L$21</definedName>
    <definedName name="target10">[2]DebtEngine_Solve!$CO$21</definedName>
    <definedName name="target10_NTB">[2]DebtEngine_Solve_NTB!$CO$21</definedName>
    <definedName name="target100">[2]DebtEngine_Solve!$AHS$21</definedName>
    <definedName name="target100_NTB">[2]DebtEngine_Solve_NTB!$AHS$21</definedName>
    <definedName name="target101">[2]DebtEngine_Solve!$AIB$21</definedName>
    <definedName name="target101_NTB">[2]DebtEngine_Solve_NTB!$AIB$21</definedName>
    <definedName name="target102">[2]DebtEngine_Solve!$AIK$21</definedName>
    <definedName name="target102_NTB">[2]DebtEngine_Solve_NTB!$AIK$21</definedName>
    <definedName name="target103">[2]DebtEngine_Solve!$AIT$21</definedName>
    <definedName name="target103_NTB">[2]DebtEngine_Solve_NTB!$AIT$21</definedName>
    <definedName name="target104">[2]DebtEngine_Solve!$AJC$21</definedName>
    <definedName name="target104_NTB">[2]DebtEngine_Solve_NTB!$AJC$21</definedName>
    <definedName name="target105">[2]DebtEngine_Solve!$AJL$21</definedName>
    <definedName name="target105_NTB">[2]DebtEngine_Solve_NTB!$AJL$21</definedName>
    <definedName name="target106">[2]DebtEngine_Solve!$AJU$21</definedName>
    <definedName name="target106_NTB">[2]DebtEngine_Solve_NTB!$AJU$21</definedName>
    <definedName name="target107">[2]DebtEngine_Solve!$AKD$21</definedName>
    <definedName name="target107_NTB">[2]DebtEngine_Solve_NTB!$AKD$21</definedName>
    <definedName name="target108">[2]DebtEngine_Solve!$AKM$21</definedName>
    <definedName name="target108_NTB">[2]DebtEngine_Solve_NTB!$AKM$21</definedName>
    <definedName name="target109">[2]DebtEngine_Solve!$AKV$21</definedName>
    <definedName name="target109_NTB">[2]DebtEngine_Solve_NTB!$AKV$21</definedName>
    <definedName name="target11">[2]DebtEngine_Solve!$CX$21</definedName>
    <definedName name="target11_NTB">[2]DebtEngine_Solve_NTB!$CX$21</definedName>
    <definedName name="target110">[2]DebtEngine_Solve!$ALE$21</definedName>
    <definedName name="target110_NTB">[2]DebtEngine_Solve_NTB!$ALE$21</definedName>
    <definedName name="target111">[2]DebtEngine_Solve!$ALN$21</definedName>
    <definedName name="target111_NTB">[2]DebtEngine_Solve_NTB!$ALN$21</definedName>
    <definedName name="target112">[2]DebtEngine_Solve!$ALW$21</definedName>
    <definedName name="target112_NTB">[2]DebtEngine_Solve_NTB!$ALW$21</definedName>
    <definedName name="target113">[2]DebtEngine_Solve!$AMF$21</definedName>
    <definedName name="target113_NTB">[2]DebtEngine_Solve_NTB!$AMF$21</definedName>
    <definedName name="target114">[2]DebtEngine_Solve!$AMO$21</definedName>
    <definedName name="target114_NTB">[2]DebtEngine_Solve_NTB!$AMO$21</definedName>
    <definedName name="target115">[2]DebtEngine_Solve!$AMX$21</definedName>
    <definedName name="target115_NTB">[2]DebtEngine_Solve_NTB!$AMX$21</definedName>
    <definedName name="target116">[2]DebtEngine_Solve!$ANG$21</definedName>
    <definedName name="target116_NTB">[2]DebtEngine_Solve_NTB!$ANG$21</definedName>
    <definedName name="target117">[2]DebtEngine_Solve!$ANP$21</definedName>
    <definedName name="target117_NTB">[2]DebtEngine_Solve_NTB!$ANP$21</definedName>
    <definedName name="target118">[2]DebtEngine_Solve!$ANY$21</definedName>
    <definedName name="target118_NTB">[2]DebtEngine_Solve_NTB!$ANY$21</definedName>
    <definedName name="target119">[2]DebtEngine_Solve!$AOH$21</definedName>
    <definedName name="target119_NTB">[2]DebtEngine_Solve_NTB!$AOH$21</definedName>
    <definedName name="target12">[2]DebtEngine_Solve!$DG$21</definedName>
    <definedName name="target12_NTB">[2]DebtEngine_Solve_NTB!$DG$21</definedName>
    <definedName name="target120">[2]DebtEngine_Solve!$AOQ$21</definedName>
    <definedName name="target120_NTB">[2]DebtEngine_Solve_NTB!$AOQ$21</definedName>
    <definedName name="target121">[2]DebtEngine_Solve!$AOZ$21</definedName>
    <definedName name="target121_NTB">[2]DebtEngine_Solve_NTB!$AOZ$21</definedName>
    <definedName name="target122">[2]DebtEngine_Solve!$API$21</definedName>
    <definedName name="target122_NTB">[2]DebtEngine_Solve_NTB!$API$21</definedName>
    <definedName name="target123">[2]DebtEngine_Solve!$APR$21</definedName>
    <definedName name="target123_NTB">[2]DebtEngine_Solve_NTB!$APR$21</definedName>
    <definedName name="target124">[2]DebtEngine_Solve!$AQA$21</definedName>
    <definedName name="target124_NTB">[2]DebtEngine_Solve_NTB!$AQA$21</definedName>
    <definedName name="target125">[2]DebtEngine_Solve!$AQJ$21</definedName>
    <definedName name="target125_NTB">[2]DebtEngine_Solve_NTB!$AQJ$21</definedName>
    <definedName name="target126">[2]DebtEngine_Solve!$AQS$21</definedName>
    <definedName name="target126_NTB">[2]DebtEngine_Solve_NTB!$AQS$21</definedName>
    <definedName name="target127">[2]DebtEngine_Solve!$ARB$21</definedName>
    <definedName name="target127_NTB">[2]DebtEngine_Solve_NTB!$ARB$21</definedName>
    <definedName name="target128">[2]DebtEngine_Solve!$ARK$21</definedName>
    <definedName name="target128_NTB">[2]DebtEngine_Solve_NTB!$ARK$21</definedName>
    <definedName name="target129">[2]DebtEngine_Solve!$ART$21</definedName>
    <definedName name="target129_NTB">[2]DebtEngine_Solve_NTB!$ART$21</definedName>
    <definedName name="target13">[2]DebtEngine_Solve!$DP$21</definedName>
    <definedName name="target13_NTB">[2]DebtEngine_Solve_NTB!$DP$21</definedName>
    <definedName name="target130">[2]DebtEngine_Solve!$ASC$21</definedName>
    <definedName name="target130_NTB">[2]DebtEngine_Solve_NTB!$ASC$21</definedName>
    <definedName name="target131">[2]DebtEngine_Solve!$ASL$21</definedName>
    <definedName name="target131_NTB">[2]DebtEngine_Solve_NTB!$ASL$21</definedName>
    <definedName name="target132">[2]DebtEngine_Solve!$ASU$21</definedName>
    <definedName name="target132_NTB">[2]DebtEngine_Solve_NTB!$ASU$21</definedName>
    <definedName name="target14">[2]DebtEngine_Solve!$DY$21</definedName>
    <definedName name="target14_NTB">[2]DebtEngine_Solve_NTB!$DY$21</definedName>
    <definedName name="target15">[2]DebtEngine_Solve!$EH$21</definedName>
    <definedName name="target15_NTB">[2]DebtEngine_Solve_NTB!$EH$21</definedName>
    <definedName name="target16">[2]DebtEngine_Solve!$EQ$21</definedName>
    <definedName name="target16_NTB">[2]DebtEngine_Solve_NTB!$EQ$21</definedName>
    <definedName name="target17">[2]DebtEngine_Solve!$EZ$21</definedName>
    <definedName name="target17_NTB">[2]DebtEngine_Solve_NTB!$EZ$21</definedName>
    <definedName name="target18">[2]DebtEngine_Solve!$FI$21</definedName>
    <definedName name="target18_NTB">[2]DebtEngine_Solve_NTB!$FI$21</definedName>
    <definedName name="target19">[2]DebtEngine_Solve!$FR$21</definedName>
    <definedName name="target19_NTB">[2]DebtEngine_Solve_NTB!$FR$21</definedName>
    <definedName name="Target2">[2]DebtEngine_Solve!$U$21</definedName>
    <definedName name="Target2_NTB">[2]DebtEngine_Solve_NTB!$U$21</definedName>
    <definedName name="target20">[2]DebtEngine_Solve!$GA$21</definedName>
    <definedName name="target20_NTB">[2]DebtEngine_Solve_NTB!$GA$21</definedName>
    <definedName name="target21">[2]DebtEngine_Solve!$GJ$21</definedName>
    <definedName name="target21_NTB">[2]DebtEngine_Solve_NTB!$GJ$21</definedName>
    <definedName name="target22">[2]DebtEngine_Solve!$GS$21</definedName>
    <definedName name="target22_NTB">[2]DebtEngine_Solve_NTB!$GS$21</definedName>
    <definedName name="target23">[2]DebtEngine_Solve!$HB$21</definedName>
    <definedName name="target23_NTB">[2]DebtEngine_Solve_NTB!$HB$21</definedName>
    <definedName name="target24">[2]DebtEngine_Solve!$HK$21</definedName>
    <definedName name="target24_NTB">[2]DebtEngine_Solve_NTB!$HK$21</definedName>
    <definedName name="target25">[2]DebtEngine_Solve!$HT$21</definedName>
    <definedName name="target25_NTB">[2]DebtEngine_Solve_NTB!$HT$21</definedName>
    <definedName name="target26">[2]DebtEngine_Solve!$IC$21</definedName>
    <definedName name="target26_NTB">[2]DebtEngine_Solve_NTB!$IC$21</definedName>
    <definedName name="target27">[2]DebtEngine_Solve!$IL$21</definedName>
    <definedName name="target27_NTB">[2]DebtEngine_Solve_NTB!$IL$21</definedName>
    <definedName name="target28">[2]DebtEngine_Solve!$IU$21</definedName>
    <definedName name="target28_NTB">[2]DebtEngine_Solve_NTB!$IU$21</definedName>
    <definedName name="target29">[2]DebtEngine_Solve!$JD$21</definedName>
    <definedName name="target29_NTB">[2]DebtEngine_Solve_NTB!$JD$21</definedName>
    <definedName name="target3">[2]DebtEngine_Solve!$AD$21</definedName>
    <definedName name="target3_NTB">[2]DebtEngine_Solve_NTB!$AD$21</definedName>
    <definedName name="target30">[2]DebtEngine_Solve!$JM$21</definedName>
    <definedName name="target30_NTB">[2]DebtEngine_Solve_NTB!$JM$21</definedName>
    <definedName name="target31">[2]DebtEngine_Solve!$JV$21</definedName>
    <definedName name="target31_NTB">[2]DebtEngine_Solve_NTB!$JV$21</definedName>
    <definedName name="target32">[2]DebtEngine_Solve!$KE$21</definedName>
    <definedName name="target32_NTB">[2]DebtEngine_Solve_NTB!$KE$21</definedName>
    <definedName name="target33">[2]DebtEngine_Solve!$KN$21</definedName>
    <definedName name="target33_NTB">[2]DebtEngine_Solve_NTB!$KN$21</definedName>
    <definedName name="target34">[2]DebtEngine_Solve!$KW$21</definedName>
    <definedName name="target34_NTB">[2]DebtEngine_Solve_NTB!$KW$21</definedName>
    <definedName name="target35">[2]DebtEngine_Solve!$LF$21</definedName>
    <definedName name="target35_NTB">[2]DebtEngine_Solve_NTB!$LF$21</definedName>
    <definedName name="target36">[2]DebtEngine_Solve!$LO$21</definedName>
    <definedName name="target36_NTB">[2]DebtEngine_Solve_NTB!$LO$21</definedName>
    <definedName name="target37">[2]DebtEngine_Solve!$LX$21</definedName>
    <definedName name="target37_NTB">[2]DebtEngine_Solve_NTB!$LX$21</definedName>
    <definedName name="target38">[2]DebtEngine_Solve!$MG$21</definedName>
    <definedName name="target38_NTB">[2]DebtEngine_Solve_NTB!$MG$21</definedName>
    <definedName name="target39">[2]DebtEngine_Solve!$MP$21</definedName>
    <definedName name="target39_NTB">[2]DebtEngine_Solve_NTB!$MP$21</definedName>
    <definedName name="target4">[2]DebtEngine_Solve!$AM$21</definedName>
    <definedName name="target4_NTB">[2]DebtEngine_Solve_NTB!$AM$21</definedName>
    <definedName name="target40">[2]DebtEngine_Solve!$MY$21</definedName>
    <definedName name="target40_NTB">[2]DebtEngine_Solve_NTB!$MY$21</definedName>
    <definedName name="target41">[2]DebtEngine_Solve!$NH$21</definedName>
    <definedName name="target41_NTB">[2]DebtEngine_Solve_NTB!$NH$21</definedName>
    <definedName name="target42">[2]DebtEngine_Solve!$NQ$21</definedName>
    <definedName name="target42_NTB">[2]DebtEngine_Solve_NTB!$NQ$21</definedName>
    <definedName name="target43">[2]DebtEngine_Solve!$NZ$21</definedName>
    <definedName name="target43_NTB">[2]DebtEngine_Solve_NTB!$NZ$21</definedName>
    <definedName name="target44">[2]DebtEngine_Solve!$OI$21</definedName>
    <definedName name="target44_NTB">[2]DebtEngine_Solve_NTB!$OI$21</definedName>
    <definedName name="target45">[2]DebtEngine_Solve!$OR$21</definedName>
    <definedName name="target45_NTB">[2]DebtEngine_Solve_NTB!$OR$21</definedName>
    <definedName name="target46">[2]DebtEngine_Solve!$PA$21</definedName>
    <definedName name="target46_NTB">[2]DebtEngine_Solve_NTB!$PA$21</definedName>
    <definedName name="target47">[2]DebtEngine_Solve!$PJ$21</definedName>
    <definedName name="target47_NTB">[2]DebtEngine_Solve_NTB!$PJ$21</definedName>
    <definedName name="target48">[2]DebtEngine_Solve!$PS$21</definedName>
    <definedName name="target48_NTB">[2]DebtEngine_Solve_NTB!$PS$21</definedName>
    <definedName name="target49">[2]DebtEngine_Solve!$QB$21</definedName>
    <definedName name="target49_NTB">[2]DebtEngine_Solve_NTB!$QB$21</definedName>
    <definedName name="target5">[2]DebtEngine_Solve!$AV$21</definedName>
    <definedName name="target5_NTB">[2]DebtEngine_Solve_NTB!$AV$21</definedName>
    <definedName name="target50">[2]DebtEngine_Solve!$QK$21</definedName>
    <definedName name="target50_NTB">[2]DebtEngine_Solve_NTB!$QK$21</definedName>
    <definedName name="target51">[2]DebtEngine_Solve!$QT$21</definedName>
    <definedName name="target51_NTB">[2]DebtEngine_Solve_NTB!$QT$21</definedName>
    <definedName name="target52">[2]DebtEngine_Solve!$RC$21</definedName>
    <definedName name="target52_NTB">[2]DebtEngine_Solve_NTB!$RC$21</definedName>
    <definedName name="target53">[2]DebtEngine_Solve!$RL$21</definedName>
    <definedName name="target53_NTB">[2]DebtEngine_Solve_NTB!$RL$21</definedName>
    <definedName name="target54">[2]DebtEngine_Solve!$RU$21</definedName>
    <definedName name="target54_NTB">[2]DebtEngine_Solve_NTB!$RU$21</definedName>
    <definedName name="target55">[2]DebtEngine_Solve!$SD$21</definedName>
    <definedName name="target55_NTB">[2]DebtEngine_Solve_NTB!$SD$21</definedName>
    <definedName name="target56">[2]DebtEngine_Solve!$SM$21</definedName>
    <definedName name="target56_NTB">[2]DebtEngine_Solve_NTB!$SM$21</definedName>
    <definedName name="target57">[2]DebtEngine_Solve!$SV$21</definedName>
    <definedName name="target57_NTB">[2]DebtEngine_Solve_NTB!$SV$21</definedName>
    <definedName name="target58">[2]DebtEngine_Solve!$TE$21</definedName>
    <definedName name="target58_NTB">[2]DebtEngine_Solve_NTB!$TE$21</definedName>
    <definedName name="target59">[2]DebtEngine_Solve!$TN$21</definedName>
    <definedName name="target59_NTB">[2]DebtEngine_Solve_NTB!$TN$21</definedName>
    <definedName name="target6">[2]DebtEngine_Solve!$BE$21</definedName>
    <definedName name="target6_NTB">[2]DebtEngine_Solve_NTB!$BE$21</definedName>
    <definedName name="target60">[2]DebtEngine_Solve!$TW$21</definedName>
    <definedName name="target60_NTB">[2]DebtEngine_Solve_NTB!$TW$21</definedName>
    <definedName name="target61">[2]DebtEngine_Solve!$UF$21</definedName>
    <definedName name="target61_NTB">[2]DebtEngine_Solve_NTB!$UF$21</definedName>
    <definedName name="target62">[2]DebtEngine_Solve!$UO$21</definedName>
    <definedName name="target62_NTB">[2]DebtEngine_Solve_NTB!$UO$21</definedName>
    <definedName name="target63">[2]DebtEngine_Solve!$UX$21</definedName>
    <definedName name="target63_NTB">[2]DebtEngine_Solve_NTB!$UX$21</definedName>
    <definedName name="target64">[2]DebtEngine_Solve!$VG$21</definedName>
    <definedName name="target64_NTB">[2]DebtEngine_Solve_NTB!$VG$21</definedName>
    <definedName name="target65">[2]DebtEngine_Solve!$VP$21</definedName>
    <definedName name="target65_NTB">[2]DebtEngine_Solve_NTB!$VP$21</definedName>
    <definedName name="target66">[2]DebtEngine_Solve!$VY$21</definedName>
    <definedName name="target66_NTB">[2]DebtEngine_Solve_NTB!$VY$21</definedName>
    <definedName name="target67">[2]DebtEngine_Solve!$WH$21</definedName>
    <definedName name="target67_NTB">[2]DebtEngine_Solve_NTB!$WH$21</definedName>
    <definedName name="target68">[2]DebtEngine_Solve!$WQ$21</definedName>
    <definedName name="target68_NTB">[2]DebtEngine_Solve_NTB!$WQ$21</definedName>
    <definedName name="target69">[2]DebtEngine_Solve!$WZ$21</definedName>
    <definedName name="target69_NTB">[2]DebtEngine_Solve_NTB!$WZ$21</definedName>
    <definedName name="target7">[2]DebtEngine_Solve!$BN$21</definedName>
    <definedName name="target7_NTB">[2]DebtEngine_Solve_NTB!$BN$21</definedName>
    <definedName name="target70">[2]DebtEngine_Solve!$XI$21</definedName>
    <definedName name="target70_NTB">[2]DebtEngine_Solve_NTB!$XI$21</definedName>
    <definedName name="target71">[2]DebtEngine_Solve!$XR$21</definedName>
    <definedName name="target71_NTB">[2]DebtEngine_Solve_NTB!$XR$21</definedName>
    <definedName name="target72">[2]DebtEngine_Solve!$YA$21</definedName>
    <definedName name="target72_NTB">[2]DebtEngine_Solve_NTB!$YA$21</definedName>
    <definedName name="target73">[2]DebtEngine_Solve!$YJ$21</definedName>
    <definedName name="target73_NTB">[2]DebtEngine_Solve_NTB!$YJ$21</definedName>
    <definedName name="target74">[2]DebtEngine_Solve!$YS$21</definedName>
    <definedName name="target74_NTB">[2]DebtEngine_Solve_NTB!$YS$21</definedName>
    <definedName name="target75">[2]DebtEngine_Solve!$ZB$21</definedName>
    <definedName name="target75_NTB">[2]DebtEngine_Solve_NTB!$ZB$21</definedName>
    <definedName name="target76">[2]DebtEngine_Solve!$ZK$21</definedName>
    <definedName name="target76_NTB">[2]DebtEngine_Solve_NTB!$ZK$21</definedName>
    <definedName name="target77">[2]DebtEngine_Solve!$ZT$21</definedName>
    <definedName name="target77_NTB">[2]DebtEngine_Solve_NTB!$ZT$21</definedName>
    <definedName name="target78">[2]DebtEngine_Solve!$AAC$21</definedName>
    <definedName name="target78_NTB">[2]DebtEngine_Solve_NTB!$AAC$21</definedName>
    <definedName name="target79">[2]DebtEngine_Solve!$AAL$21</definedName>
    <definedName name="target79_NTB">[2]DebtEngine_Solve_NTB!$AAL$21</definedName>
    <definedName name="target8">[2]DebtEngine_Solve!$BW$21</definedName>
    <definedName name="target8_NTB">[2]DebtEngine_Solve_NTB!$BW$21</definedName>
    <definedName name="target80">[2]DebtEngine_Solve!$AAU$21</definedName>
    <definedName name="target80_NTB">[2]DebtEngine_Solve_NTB!$AAU$21</definedName>
    <definedName name="target81">[2]DebtEngine_Solve!$ABD$21</definedName>
    <definedName name="target81_NTB">[2]DebtEngine_Solve_NTB!$ABD$21</definedName>
    <definedName name="target82">[2]DebtEngine_Solve!$ABM$21</definedName>
    <definedName name="target82_NTB">[2]DebtEngine_Solve_NTB!$ABM$21</definedName>
    <definedName name="target83">[2]DebtEngine_Solve!$ABV$21</definedName>
    <definedName name="target83_NTB">[2]DebtEngine_Solve_NTB!$ABV$21</definedName>
    <definedName name="target84">[2]DebtEngine_Solve!$ACE$21</definedName>
    <definedName name="target84_NTB">[2]DebtEngine_Solve_NTB!$ACE$21</definedName>
    <definedName name="target85">[2]DebtEngine_Solve!$ACN$21</definedName>
    <definedName name="target85_NTB">[2]DebtEngine_Solve_NTB!$ACN$21</definedName>
    <definedName name="target86">[2]DebtEngine_Solve!$ACW$21</definedName>
    <definedName name="target86_NTB">[2]DebtEngine_Solve_NTB!$ACW$21</definedName>
    <definedName name="target87">[2]DebtEngine_Solve!$ADF$21</definedName>
    <definedName name="target87_NTB">[2]DebtEngine_Solve_NTB!$ADF$21</definedName>
    <definedName name="target88">[2]DebtEngine_Solve!$ADO$21</definedName>
    <definedName name="target88_NTB">[2]DebtEngine_Solve_NTB!$ADO$21</definedName>
    <definedName name="target89">[2]DebtEngine_Solve!$ADX$21</definedName>
    <definedName name="target89_NTB">[2]DebtEngine_Solve_NTB!$ADX$21</definedName>
    <definedName name="target9">[2]DebtEngine_Solve!$CF$21</definedName>
    <definedName name="target9_NTB">[2]DebtEngine_Solve_NTB!$CF$21</definedName>
    <definedName name="target90">[2]DebtEngine_Solve!$AEG$21</definedName>
    <definedName name="target90_NTB">[2]DebtEngine_Solve_NTB!$AEG$21</definedName>
    <definedName name="target91">[2]DebtEngine_Solve!$AEP$21</definedName>
    <definedName name="target91_NTB">[2]DebtEngine_Solve_NTB!$AEP$21</definedName>
    <definedName name="target92">[2]DebtEngine_Solve!$AEY$21</definedName>
    <definedName name="target92_NTB">[2]DebtEngine_Solve_NTB!$AEY$21</definedName>
    <definedName name="target93">[2]DebtEngine_Solve!$AFH$21</definedName>
    <definedName name="target93_NTB">[2]DebtEngine_Solve_NTB!$AFH$21</definedName>
    <definedName name="target94">[2]DebtEngine_Solve!$AFQ$21</definedName>
    <definedName name="target94_NTB">[2]DebtEngine_Solve_NTB!$AFQ$21</definedName>
    <definedName name="target95">[2]DebtEngine_Solve!$AFZ$21</definedName>
    <definedName name="target95_NTB">[2]DebtEngine_Solve_NTB!$AFZ$21</definedName>
    <definedName name="target96">[2]DebtEngine_Solve!$AGI$21</definedName>
    <definedName name="target96_NTB">[2]DebtEngine_Solve_NTB!$AGI$21</definedName>
    <definedName name="target97">[2]DebtEngine_Solve!$AGR$21</definedName>
    <definedName name="target97_NTB">[2]DebtEngine_Solve_NTB!$AGR$21</definedName>
    <definedName name="target98">[2]DebtEngine_Solve!$AHA$21</definedName>
    <definedName name="target98_NTB">[2]DebtEngine_Solve_NTB!$AHA$21</definedName>
    <definedName name="target99">[2]DebtEngine_Solve!$AHJ$21</definedName>
    <definedName name="target99_NTB">[2]DebtEngine_Solve_NTB!$AHJ$21</definedName>
    <definedName name="TermofBonds">[2]ScenarioModeler!$H$64</definedName>
    <definedName name="TermofBonds_Farebox">[2]ScenarioModeler!$H$117</definedName>
    <definedName name="TermofBonds_GAN">[2]ScenarioModeler!$H$173</definedName>
    <definedName name="TermofBonds_Parking">[2]ScenarioModeler!$H$145</definedName>
    <definedName name="TermofBonds_TIFIA">[2]ScenarioModeler!$H$91</definedName>
    <definedName name="Title1">[2]ScenarioModeler!$B$2</definedName>
    <definedName name="Title2">[2]ScenarioModeler!$B$4</definedName>
    <definedName name="Title3">[2]ScenarioModeler!$B$5</definedName>
    <definedName name="VarInterestRate">[2]ScenarioModeler!$H$69</definedName>
    <definedName name="WBGOWRNSTR">0</definedName>
    <definedName name="wrn.Aging._.and._.Trend._.Analysis." hidden="1">{#N/A,#N/A,FALSE,"Aging Summary";#N/A,#N/A,FALSE,"Ratio Analysis";#N/A,#N/A,FALSE,"Test 120 Day Accts";#N/A,#N/A,FALSE,"Tickmarks"}</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hidden="1">{#N/A,#N/A,FALSE,"Resultados";#N/A,#N/A,FALSE,"PyG";#N/A,#N/A,FALSE,"Config. Parque";#N/A,#N/A,FALSE,"Sup. Productiva";#N/A,#N/A,FALSE,"inversiones";#N/A,#N/A,FALSE,"Amortizaciones";#N/A,#N/A,FALSE,"Detall.Naves";#N/A,#N/A,FALSE,"Precios";#N/A,#N/A,FALSE,"Sup. NO productiva";#N/A,#N/A,FALSE,"Ocupación"}</definedName>
    <definedName name="wrn.print." hidden="1">{"v1",#N/A,FALSE,"financial information";"v2",#N/A,FALSE,"financial information";"v3",#N/A,FALSE,"financial information";"v4",#N/A,FALSE,"financial information";"v5",#N/A,FALSE,"financial information"}</definedName>
    <definedName name="wrn.Projeccions." hidden="1">{#N/A,#N/A,FALSE,"ACESA"}</definedName>
    <definedName name="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F29" i="1"/>
  <c r="F33" i="1" s="1"/>
  <c r="F38" i="1" s="1"/>
  <c r="G29" i="1"/>
  <c r="G33" i="1" s="1"/>
  <c r="G38" i="1" s="1"/>
  <c r="E29" i="1"/>
  <c r="F21" i="1"/>
  <c r="G21" i="1"/>
  <c r="E21" i="1"/>
</calcChain>
</file>

<file path=xl/sharedStrings.xml><?xml version="1.0" encoding="utf-8"?>
<sst xmlns="http://schemas.openxmlformats.org/spreadsheetml/2006/main" count="51" uniqueCount="40">
  <si>
    <t>2023-2024 FISCAL NOTE</t>
  </si>
  <si>
    <t xml:space="preserve">Ordinance/Motion:  </t>
  </si>
  <si>
    <t>2024-XXXX</t>
  </si>
  <si>
    <t>Title:</t>
  </si>
  <si>
    <t>The Washington State Department of Ecology State Revolving Fund Loan Agreement for the Sammamish 
Plateau Diversion Project</t>
  </si>
  <si>
    <t>Affected Agency and/or Agencies:</t>
  </si>
  <si>
    <t>The Wastewater Treatment Division (WTD), Department of Natural Resources and Parks (DNRP)</t>
  </si>
  <si>
    <t xml:space="preserve">Note Prepared By:  </t>
  </si>
  <si>
    <t>Kenneth Rice, WTD</t>
  </si>
  <si>
    <t>Date Prepared: </t>
  </si>
  <si>
    <t>Note Reviewed By: </t>
  </si>
  <si>
    <t>Andres Bas Moore, WTD</t>
  </si>
  <si>
    <t>Elena Davert, Office of Performance, Strategy, and Budget</t>
  </si>
  <si>
    <t>Date Reviewed:</t>
  </si>
  <si>
    <t>Description of request:</t>
  </si>
  <si>
    <t>This ordinance authorizes the King County Executive to enter into an agreement with the Washington State Department of Ecology (Ecology) for loan financing of the planning phase associated with the Sammamish Plateau Diversion Project.</t>
  </si>
  <si>
    <t>Revenue to:</t>
  </si>
  <si>
    <t>Agency</t>
  </si>
  <si>
    <t>Fund Code</t>
  </si>
  <si>
    <t>Revenue Source</t>
  </si>
  <si>
    <t>2023-2024</t>
  </si>
  <si>
    <t>2026-2027</t>
  </si>
  <si>
    <t>Water Quality Capital Improvement Fund/Wastewater</t>
  </si>
  <si>
    <t>SRF Loan</t>
  </si>
  <si>
    <t>Revenue Bond Proceeds</t>
  </si>
  <si>
    <t xml:space="preserve">TOTAL </t>
  </si>
  <si>
    <t>Expenditures from:</t>
  </si>
  <si>
    <t>Department</t>
  </si>
  <si>
    <t>DNRP</t>
  </si>
  <si>
    <t>TOTAL</t>
  </si>
  <si>
    <t xml:space="preserve">Expenditures by Categories </t>
  </si>
  <si>
    <t>Debt Service</t>
  </si>
  <si>
    <t>Does this legislation require a budget supplemental? Yes</t>
  </si>
  <si>
    <t>Notes and Assumptions:
1) Total savings in debt service payments compared to bond funding is estimated at $2,625,940 with a present value of $2,051,652 (2024, 2.5% discount rate).
2) SRF loan proceeds are presumed to displace bond-funded expenditures one-for-one.
3) Debt service begins in 2025 and assumes the SRF loan has been fully drawn upon, including both principal and interest.
4) Bond debt service assumes a 1% issuance cost.
5) Bond assumes a 3.75% interest rate; SRF has an agreed fixed rate of 1.2%.
6) SRF repayment plan is based on an estimated schedule. SRF will finalize the schedule once the loan is closed.</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</si>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</sst>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0000"/>
  </numFmts>
  <fonts count="10">
    <font>
      <sz val="10"/>
      <name val="Arial"/>
    </font>
    <font>
      <sz val="11"/>
      <color theme="1"/>
      <name val="Calibri"/>
      <family val="2"/>
      <scheme val="minor"/>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Calibri"/>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xf numFmtId="0" fontId="5" fillId="0" borderId="0" xfId="0" applyFont="1"/>
    <xf numFmtId="0" fontId="6" fillId="0" borderId="0" xfId="0" applyFont="1" applyAlignment="1">
      <alignment horizontal="left"/>
    </xf>
    <xf numFmtId="0" fontId="5" fillId="0" borderId="0" xfId="0" applyFont="1" applyAlignment="1">
      <alignment horizontal="centerContinuous"/>
    </xf>
    <xf numFmtId="0" fontId="4" fillId="0" borderId="1" xfId="0" applyFont="1" applyBorder="1" applyAlignment="1">
      <alignment horizontal="left"/>
    </xf>
    <xf numFmtId="0" fontId="4" fillId="0" borderId="1" xfId="0" applyFont="1" applyBorder="1" applyAlignment="1">
      <alignment horizontal="centerContinuous"/>
    </xf>
    <xf numFmtId="0" fontId="4" fillId="0" borderId="2" xfId="0" applyFont="1" applyBorder="1" applyAlignment="1">
      <alignment horizontal="centerContinuous"/>
    </xf>
    <xf numFmtId="0" fontId="4" fillId="0" borderId="0" xfId="0" applyFont="1" applyBorder="1"/>
    <xf numFmtId="0" fontId="4" fillId="0" borderId="3" xfId="0" applyFont="1" applyBorder="1"/>
    <xf numFmtId="0" fontId="4" fillId="0" borderId="4" xfId="0" applyFont="1" applyBorder="1"/>
    <xf numFmtId="0" fontId="4" fillId="0" borderId="5" xfId="0" applyFont="1" applyBorder="1"/>
    <xf numFmtId="0" fontId="4" fillId="0" borderId="0" xfId="0" applyFont="1"/>
    <xf numFmtId="0" fontId="7" fillId="0" borderId="0" xfId="0" applyFont="1" applyBorder="1"/>
    <xf numFmtId="0" fontId="4" fillId="2" borderId="0" xfId="0" applyFont="1" applyFill="1" applyBorder="1" applyAlignment="1">
      <alignment horizontal="left" wrapText="1"/>
    </xf>
    <xf numFmtId="0" fontId="7" fillId="0" borderId="0" xfId="0" applyFont="1"/>
    <xf numFmtId="0" fontId="4" fillId="0" borderId="9" xfId="0" applyFont="1" applyBorder="1"/>
    <xf numFmtId="0" fontId="4" fillId="0" borderId="10" xfId="0" applyFont="1" applyBorder="1"/>
    <xf numFmtId="0" fontId="4" fillId="0" borderId="27" xfId="0" applyFont="1" applyBorder="1" applyAlignment="1">
      <alignment horizontal="center" wrapText="1"/>
    </xf>
    <xf numFmtId="0" fontId="4" fillId="0" borderId="0" xfId="0" applyFont="1" applyFill="1" applyBorder="1" applyAlignment="1">
      <alignment horizontal="left"/>
    </xf>
    <xf numFmtId="0" fontId="4" fillId="0" borderId="11" xfId="0" applyFont="1" applyBorder="1"/>
    <xf numFmtId="0" fontId="4" fillId="0" borderId="6" xfId="0" applyFont="1" applyBorder="1"/>
    <xf numFmtId="0" fontId="4" fillId="0" borderId="7" xfId="0" applyFont="1" applyBorder="1" applyAlignment="1">
      <alignment horizontal="center" wrapText="1"/>
    </xf>
    <xf numFmtId="3" fontId="4" fillId="0" borderId="7" xfId="0" applyNumberFormat="1" applyFont="1" applyBorder="1"/>
    <xf numFmtId="3" fontId="4" fillId="0" borderId="22" xfId="0" applyNumberFormat="1" applyFont="1" applyBorder="1"/>
    <xf numFmtId="164" fontId="4" fillId="0" borderId="7" xfId="0" applyNumberFormat="1" applyFont="1" applyBorder="1" applyAlignment="1">
      <alignment horizontal="center" wrapText="1"/>
    </xf>
    <xf numFmtId="3" fontId="4" fillId="0" borderId="7" xfId="0" applyNumberFormat="1" applyFont="1" applyBorder="1" applyAlignment="1">
      <alignment horizontal="right"/>
    </xf>
    <xf numFmtId="0" fontId="4" fillId="0" borderId="12" xfId="0" applyFont="1" applyBorder="1"/>
    <xf numFmtId="0" fontId="4" fillId="0" borderId="13" xfId="0" applyFont="1" applyBorder="1"/>
    <xf numFmtId="0" fontId="4" fillId="0" borderId="21" xfId="0" applyFont="1" applyBorder="1" applyAlignment="1">
      <alignment horizontal="center" wrapText="1"/>
    </xf>
    <xf numFmtId="0" fontId="4" fillId="0" borderId="0" xfId="0" applyFont="1" applyAlignment="1">
      <alignment horizontal="center"/>
    </xf>
    <xf numFmtId="3" fontId="4" fillId="0" borderId="0" xfId="0" applyNumberFormat="1" applyFont="1"/>
    <xf numFmtId="0" fontId="4" fillId="0" borderId="0" xfId="0" applyFont="1" applyBorder="1" applyAlignment="1">
      <alignment horizontal="center"/>
    </xf>
    <xf numFmtId="0" fontId="4" fillId="0" borderId="27" xfId="0" applyFont="1" applyBorder="1" applyAlignment="1">
      <alignment horizontal="center"/>
    </xf>
    <xf numFmtId="0" fontId="4" fillId="0" borderId="8" xfId="0" applyFont="1" applyBorder="1"/>
    <xf numFmtId="0" fontId="4" fillId="0" borderId="7" xfId="0" quotePrefix="1" applyFont="1" applyBorder="1" applyAlignment="1">
      <alignment horizontal="center" wrapText="1"/>
    </xf>
    <xf numFmtId="3" fontId="4" fillId="0" borderId="0" xfId="0" applyNumberFormat="1" applyFont="1" applyBorder="1"/>
    <xf numFmtId="0" fontId="4" fillId="0" borderId="10" xfId="0" applyFont="1" applyBorder="1" applyAlignment="1">
      <alignment horizontal="center"/>
    </xf>
    <xf numFmtId="0" fontId="4" fillId="0" borderId="14" xfId="0" applyFont="1" applyBorder="1" applyAlignment="1">
      <alignment horizontal="center"/>
    </xf>
    <xf numFmtId="0" fontId="4" fillId="0" borderId="28" xfId="0" applyFont="1" applyBorder="1" applyAlignment="1">
      <alignment horizontal="center"/>
    </xf>
    <xf numFmtId="0" fontId="5" fillId="0" borderId="0" xfId="0" applyFont="1" applyBorder="1"/>
    <xf numFmtId="0" fontId="4" fillId="0" borderId="6" xfId="0" applyFont="1" applyBorder="1" applyAlignment="1">
      <alignment horizontal="center"/>
    </xf>
    <xf numFmtId="0" fontId="4" fillId="0" borderId="8" xfId="0" applyFont="1" applyBorder="1" applyAlignment="1">
      <alignment horizontal="center"/>
    </xf>
    <xf numFmtId="3" fontId="5" fillId="0" borderId="0" xfId="0" applyNumberFormat="1" applyFont="1" applyBorder="1"/>
    <xf numFmtId="0" fontId="4" fillId="0" borderId="16" xfId="0" applyFont="1" applyBorder="1"/>
    <xf numFmtId="0" fontId="4" fillId="0" borderId="17" xfId="0" applyFont="1" applyBorder="1"/>
    <xf numFmtId="0" fontId="4" fillId="0" borderId="18" xfId="0" applyFont="1" applyBorder="1"/>
    <xf numFmtId="0" fontId="4" fillId="0" borderId="15" xfId="0" applyFont="1" applyBorder="1"/>
    <xf numFmtId="3" fontId="5" fillId="0" borderId="0" xfId="0" applyNumberFormat="1" applyFont="1"/>
    <xf numFmtId="3" fontId="7" fillId="0" borderId="0" xfId="0" applyNumberFormat="1" applyFont="1" applyBorder="1"/>
    <xf numFmtId="14" fontId="4" fillId="0" borderId="4" xfId="0" applyNumberFormat="1" applyFont="1" applyBorder="1"/>
    <xf numFmtId="0" fontId="4" fillId="0" borderId="0" xfId="0" applyFont="1" applyAlignment="1">
      <alignment horizontal="left"/>
    </xf>
    <xf numFmtId="6" fontId="4" fillId="0" borderId="7" xfId="0" applyNumberFormat="1" applyFont="1" applyBorder="1"/>
    <xf numFmtId="6" fontId="4" fillId="0" borderId="22" xfId="0" applyNumberFormat="1" applyFont="1" applyBorder="1"/>
    <xf numFmtId="6" fontId="4" fillId="0" borderId="7" xfId="0" applyNumberFormat="1" applyFont="1" applyBorder="1" applyAlignment="1">
      <alignment wrapText="1"/>
    </xf>
    <xf numFmtId="6" fontId="4" fillId="0" borderId="22" xfId="0" applyNumberFormat="1" applyFont="1" applyBorder="1" applyAlignment="1">
      <alignment wrapText="1"/>
    </xf>
    <xf numFmtId="6" fontId="7" fillId="0" borderId="21" xfId="0" applyNumberFormat="1" applyFont="1" applyBorder="1"/>
    <xf numFmtId="6" fontId="7" fillId="0" borderId="29" xfId="0" applyNumberFormat="1" applyFont="1" applyBorder="1"/>
    <xf numFmtId="6" fontId="4" fillId="0" borderId="7" xfId="1" applyNumberFormat="1" applyFont="1" applyBorder="1"/>
    <xf numFmtId="6" fontId="4" fillId="0" borderId="19" xfId="0" applyNumberFormat="1" applyFont="1" applyBorder="1"/>
    <xf numFmtId="6" fontId="4" fillId="0" borderId="20" xfId="0" applyNumberFormat="1" applyFont="1" applyBorder="1"/>
    <xf numFmtId="6" fontId="4" fillId="0" borderId="7" xfId="0" applyNumberFormat="1" applyFont="1" applyBorder="1" applyAlignment="1">
      <alignment horizontal="right"/>
    </xf>
    <xf numFmtId="6" fontId="4" fillId="0" borderId="22" xfId="0" applyNumberFormat="1" applyFont="1" applyBorder="1" applyAlignment="1">
      <alignment horizontal="right"/>
    </xf>
    <xf numFmtId="14" fontId="4" fillId="0" borderId="0" xfId="0" applyNumberFormat="1" applyFont="1" applyBorder="1" applyAlignment="1">
      <alignment horizontal="left"/>
    </xf>
    <xf numFmtId="0" fontId="7" fillId="0" borderId="24" xfId="0" applyFont="1" applyBorder="1" applyAlignment="1">
      <alignment horizontal="left"/>
    </xf>
    <xf numFmtId="0" fontId="7" fillId="0" borderId="25" xfId="0" applyFont="1" applyBorder="1" applyAlignment="1">
      <alignment horizontal="left"/>
    </xf>
    <xf numFmtId="0" fontId="7" fillId="0" borderId="25" xfId="0" applyFont="1" applyBorder="1"/>
    <xf numFmtId="0" fontId="7" fillId="0" borderId="26" xfId="0" applyFont="1" applyBorder="1"/>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0" borderId="0"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Border="1" applyAlignment="1">
      <alignment horizontal="left" wrapText="1"/>
    </xf>
    <xf numFmtId="0" fontId="4" fillId="0" borderId="11" xfId="0" applyFont="1" applyBorder="1" applyAlignment="1">
      <alignment horizontal="left" wrapText="1"/>
    </xf>
    <xf numFmtId="0" fontId="4" fillId="0" borderId="8" xfId="0" applyFont="1" applyBorder="1" applyAlignment="1">
      <alignment horizontal="left" wrapText="1"/>
    </xf>
    <xf numFmtId="0" fontId="4" fillId="0" borderId="3" xfId="0" applyFont="1" applyBorder="1" applyAlignment="1">
      <alignment horizontal="left" wrapText="1"/>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vertical="top"/>
    </xf>
    <xf numFmtId="0" fontId="4" fillId="0" borderId="23" xfId="0" applyFont="1" applyBorder="1" applyAlignment="1">
      <alignment vertical="top"/>
    </xf>
  </cellXfs>
  <cellStyles count="6">
    <cellStyle name="Comma" xfId="1" builtinId="3"/>
    <cellStyle name="Comma 2" xfId="3" xr:uid="{B7C4DE98-88A7-402C-A8F0-2DC9BBB02273}"/>
    <cellStyle name="Currency 2" xfId="4" xr:uid="{005EB900-552C-4DD5-BD95-5334F8F75542}"/>
    <cellStyle name="Normal" xfId="0" builtinId="0"/>
    <cellStyle name="Normal 2" xfId="2" xr:uid="{0E0504F9-8AFE-4642-A770-EDD97F033A7F}"/>
    <cellStyle name="Percent 2" xfId="5" xr:uid="{1883DDAA-1F47-4778-A954-A064AC8EECA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soundtransit.org/Documents%20and%20Settings/stoutb/Local%20Settings/Temporary%20Internet%20Files/Content.Outlook/YW467AU2/100719%20Gran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oundtransit.org/Users/stoutb/AppData/Local/Microsoft/Windows/Temporary%20Internet%20Files/Content.Outlook/M0SV0Y71/Sound%20Transit%20Model%20(2016.06.29)%20v3%20-%20Preliminary%20and%20Confidential%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point.soundtransit.org/Documents%20and%20Settings/ensor/Application%20Data/eRoom/eRoom%20Client/V7/EditingFiles/Background%20Files/FM%20ST2%208-5-08%20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oms02\AppData\Local\Microsoft\Windows\Temporary%20Internet%20Files\Content.Outlook\5NGDAPUB\TIFIA%20Model_Preliminary%20Ta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worksheet flow"/>
      <sheetName val="Parameters"/>
      <sheetName val="Summary"/>
      <sheetName val="Awards &amp; Draws rollup"/>
      <sheetName val="Formula Grants"/>
      <sheetName val="New Starts Grants"/>
      <sheetName val="Other Capital Grants"/>
      <sheetName val="New grants detail"/>
      <sheetName val="Secured Grants Detail"/>
      <sheetName val="Grant Draw History"/>
      <sheetName val="Sources table"/>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DSGraph"/>
      <sheetName val="Checks"/>
      <sheetName val="ScenarioModeler"/>
      <sheetName val="DebtEngine_Control"/>
      <sheetName val="OutDS"/>
      <sheetName val="DataBlock"/>
      <sheetName val="Paste-InputsEX"/>
      <sheetName val="RevCostInputs"/>
      <sheetName val="Coverage"/>
      <sheetName val="CashFlow"/>
      <sheetName val="DebtEngine_Solve"/>
      <sheetName val="DebtEngine_Solve_NTB"/>
      <sheetName val="DebtEngine_Sum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Assumptions"/>
      <sheetName val="Range names by sheet"/>
      <sheetName val="Version Doc"/>
      <sheetName val="Control"/>
      <sheetName val="Cost Indices"/>
      <sheetName val="Operating Budget"/>
      <sheetName val="Link O&amp;M"/>
      <sheetName val="Capital Budget"/>
      <sheetName val="Link Const. Shift"/>
      <sheetName val="ST2 Input 2007$"/>
      <sheetName val="ST2 Output YOE$"/>
      <sheetName val="Tax Base Forecast"/>
      <sheetName val="Other Sources Detail"/>
      <sheetName val="CDF Cash Flows"/>
      <sheetName val="Link Funds"/>
      <sheetName val="Sounder Funds"/>
      <sheetName val="REX Funds"/>
      <sheetName val="RF Funds"/>
      <sheetName val="Fare Revenue Forecast"/>
      <sheetName val="Bus Tunnel"/>
      <sheetName val="Grant Awards"/>
      <sheetName val="Grant Drawdowns"/>
      <sheetName val="Debt Amortization Schedule"/>
      <sheetName val="Coverage Chart"/>
      <sheetName val="Subarea Cash Flows"/>
      <sheetName val="Sources &amp; Uses Statement"/>
      <sheetName val="Operating Statement"/>
      <sheetName val="Board Report"/>
      <sheetName val="Board Report (2)"/>
      <sheetName val="Central Link Report - Subarea"/>
      <sheetName val="Central Link"/>
      <sheetName val="May Transmitall"/>
      <sheetName val="Link 2009 Schedule"/>
      <sheetName val="Sounder Const. Shift"/>
      <sheetName val="REX Const. Shift"/>
      <sheetName val="Subarea Revenues"/>
      <sheetName val="Capital Replacement Schedule"/>
      <sheetName val="Cap Repl Transactions - ST"/>
      <sheetName val="Cap Repl Trans ST + Fed"/>
      <sheetName val="Capital Reserve Transfers"/>
      <sheetName val="Link Cost Reconcil."/>
      <sheetName val="Sounder Cost Reconcil."/>
      <sheetName val="REX Cost Reconcil."/>
      <sheetName val="Transp. Svcs Reconcil."/>
      <sheetName val="Reg Fund Reconcil."/>
      <sheetName val="Operating Stmt. Incremental ST2"/>
      <sheetName val="Operating Statement 2007$"/>
      <sheetName val="Operating Stmt. Incr. ST2 2007$"/>
      <sheetName val="Program Costs"/>
      <sheetName val="Program Costs Incremental ST2"/>
      <sheetName val="Program Costs 2007$"/>
      <sheetName val="Sources &amp; Uses Stmt. Incr. ST2"/>
      <sheetName val="Sources &amp; Uses Statement 2007$"/>
      <sheetName val="S &amp; U Stmt. Incr. ST2 2007$"/>
      <sheetName val="App A Annual"/>
      <sheetName val="App A Annual Incremental ST2"/>
      <sheetName val="App A Annual 2007$"/>
      <sheetName val="App A Annual Incr. ST2 2007$"/>
      <sheetName val="App A Summary"/>
      <sheetName val="App A Summary (2)"/>
      <sheetName val="IS Program Summary"/>
      <sheetName val="GANs"/>
      <sheetName val="Indicators"/>
      <sheetName val="Subarea capacit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Guide"/>
      <sheetName val="ST3 Tax Revenue"/>
      <sheetName val="ST3 Grant Funding"/>
      <sheetName val="ST3 Fare Revenue"/>
      <sheetName val="ST3 Other Revenue"/>
      <sheetName val="ST3 CapEx"/>
      <sheetName val="ST3 O&amp;M"/>
      <sheetName val="ST3 SOGR Spending"/>
      <sheetName val="ST3 Capital Reserve"/>
      <sheetName val="VERSION"/>
      <sheetName val="ST2 PROGRAM TIMING"/>
      <sheetName val="Data Block"/>
      <sheetName val="InpC"/>
      <sheetName val="Time"/>
      <sheetName val="Esc"/>
      <sheetName val="CapEx"/>
      <sheetName val="CapRepl"/>
      <sheetName val="O&amp;M"/>
      <sheetName val="TaxRev"/>
      <sheetName val="FareRev"/>
      <sheetName val="OtherRev"/>
      <sheetName val="Grants"/>
      <sheetName val="Debt"/>
      <sheetName val="VarRate"/>
      <sheetName val="BABs"/>
      <sheetName val="PRJ S&amp;U"/>
      <sheetName val="Lynnwood Link Capital"/>
      <sheetName val="Lynnwood S&amp;U Proration"/>
      <sheetName val="Lynnwood Link S&amp;U"/>
      <sheetName val="TIFIA S&amp;U Proration"/>
      <sheetName val="East Link Capital"/>
      <sheetName val="TIFIA S&amp;U Report"/>
      <sheetName val="TIFIA_1 (EastLink)"/>
      <sheetName val="Output_TIFIA Debt Service"/>
      <sheetName val="Output_TIFIA Proceed Allocation"/>
      <sheetName val="S&amp;U MCA (Annual)"/>
      <sheetName val="TIFIA_3 (Lynnwood)"/>
      <sheetName val="TIFIA_4 (FederalWay)"/>
      <sheetName val="TIFIA_5 (OMFE)"/>
      <sheetName val="Defeasance"/>
      <sheetName val="NetCovg"/>
      <sheetName val="2ndJrMADSCovg"/>
      <sheetName val="OpStatement"/>
      <sheetName val="Cov"/>
      <sheetName val="Cash Flow"/>
      <sheetName val="S&amp;U"/>
      <sheetName val="SA_S&amp;U Allocations"/>
      <sheetName val="sources and uses inputs"/>
      <sheetName val="FPP - Summary Sources &amp; Uses"/>
      <sheetName val="S&amp;U - 2009"/>
      <sheetName val="S&amp;U - 2010"/>
      <sheetName val="S&amp;U 2011"/>
      <sheetName val="S&amp;U 2012"/>
      <sheetName val="S&amp;U 2013"/>
      <sheetName val="S&amp;U 2014"/>
      <sheetName val="S&amp;U 2015"/>
      <sheetName val="FPP -Annual Operating Statement"/>
      <sheetName val=" FPP - Annual Sources &amp; Uses"/>
      <sheetName val="FPP - Cost Inflation Factors"/>
      <sheetName val="Chk"/>
      <sheetName val="{Tmp}"/>
      <sheetName val="Cover &gt;&gt;&gt;"/>
      <sheetName val="TOC &gt;&gt;&gt;"/>
      <sheetName val="Assumptions - Eastlink"/>
      <sheetName val="S&amp;U Agency (Annual)"/>
      <sheetName val="Assumptions - Northgate"/>
      <sheetName val="Assumptions - Lynnwood"/>
      <sheetName val="Assumptions - FederalWay"/>
      <sheetName val="Assumptions - OMFE"/>
      <sheetName val="Northgate_Sizing"/>
      <sheetName val="S&amp;U Northgate (Annual)"/>
      <sheetName val="S&amp;U Lynnwood (Annual)"/>
      <sheetName val="S&amp;U FederalWay (Annual)"/>
      <sheetName val="S&amp;U OMFE (Annual)"/>
      <sheetName val="Cashflow &amp; Coverage (Annual)"/>
      <sheetName val="Ann.Cashflow &amp; Coverage (P)"/>
      <sheetName val="Cashflows (Semiannual)"/>
      <sheetName val="S&amp;U East Link (Annual)"/>
      <sheetName val="S&amp;U East Link (Quarterly)"/>
      <sheetName val="Debt (Annual)"/>
      <sheetName val="Principal Amort (Annual)"/>
      <sheetName val="1_TIFIA Quarterly (EastLink)"/>
      <sheetName val="1_TIFIA Semiannual (EastLink)"/>
      <sheetName val="1_TIFIA Annual (EastLink)"/>
      <sheetName val="TIFIA Eastlink Am. Schedule"/>
      <sheetName val="TIFIA Northgate Am. Sched (OLD)"/>
      <sheetName val="Northgate Am. Sch (Current)"/>
      <sheetName val="Northgate Am. Sch (original)"/>
      <sheetName val="TIFIA OMFE Am. Schedule"/>
      <sheetName val="TIFIA OMFE Am. Sched (OLD)"/>
      <sheetName val="Rev Covg (OMFE)"/>
      <sheetName val="DS Graph - 1"/>
      <sheetName val="DS Graph -2"/>
      <sheetName val="Debt Graph Data"/>
      <sheetName val="MCA Proj (1-18-17)"/>
      <sheetName val="Dashboard (OLD)"/>
      <sheetName val="Gross TIFIA Covg Table"/>
      <sheetName val="Net TIFIA Covg Table (1)"/>
      <sheetName val="Net TIFIA Covg Table (2)"/>
      <sheetName val="Net TIFIA Covg Table-All Rev"/>
      <sheetName val="Appendix One"/>
      <sheetName val="Appendix Two"/>
      <sheetName val="ExhibitB"/>
      <sheetName val="ExhibitE"/>
      <sheetName val="Schedule I"/>
      <sheetName val="Schedule IA"/>
      <sheetName val="Schedule IB"/>
      <sheetName val="Tax Revenue Graph"/>
      <sheetName val="TIFIA Model_Preliminary Ta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33" zoomScale="115" zoomScaleNormal="115" workbookViewId="0">
      <selection activeCell="K22" sqref="K22"/>
    </sheetView>
  </sheetViews>
  <sheetFormatPr defaultColWidth="8.85546875" defaultRowHeight="12.75"/>
  <cols>
    <col min="1" max="1" width="16.5703125" style="4" customWidth="1"/>
    <col min="2" max="2" width="12.42578125" style="4" customWidth="1"/>
    <col min="3" max="6" width="15.5703125" style="4" customWidth="1"/>
    <col min="7" max="7" width="17.1406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66" t="s">
        <v>1</v>
      </c>
      <c r="B3" s="7" t="s">
        <v>2</v>
      </c>
      <c r="C3" s="8"/>
      <c r="D3" s="8"/>
      <c r="E3" s="8"/>
      <c r="F3" s="8"/>
      <c r="G3" s="9"/>
      <c r="H3" s="6"/>
    </row>
    <row r="4" spans="1:9" ht="31.5" customHeight="1">
      <c r="A4" s="67" t="s">
        <v>3</v>
      </c>
      <c r="B4" s="78" t="s">
        <v>4</v>
      </c>
      <c r="C4" s="78"/>
      <c r="D4" s="78"/>
      <c r="E4" s="78"/>
      <c r="F4" s="78"/>
      <c r="G4" s="81"/>
      <c r="H4" s="6"/>
    </row>
    <row r="5" spans="1:9" ht="18" customHeight="1">
      <c r="A5" s="68" t="s">
        <v>5</v>
      </c>
      <c r="B5" s="10"/>
      <c r="C5" s="53" t="s">
        <v>6</v>
      </c>
      <c r="D5" s="10"/>
      <c r="E5" s="10"/>
      <c r="F5" s="10"/>
      <c r="G5" s="11"/>
    </row>
    <row r="6" spans="1:9" ht="18" customHeight="1">
      <c r="A6" s="68" t="s">
        <v>7</v>
      </c>
      <c r="B6" s="10" t="s">
        <v>8</v>
      </c>
      <c r="C6" s="10"/>
      <c r="D6" s="10"/>
      <c r="E6" s="10"/>
      <c r="F6" s="10"/>
      <c r="G6" s="11"/>
    </row>
    <row r="7" spans="1:9" ht="18" customHeight="1">
      <c r="A7" s="68" t="s">
        <v>9</v>
      </c>
      <c r="B7" s="65">
        <v>45545</v>
      </c>
      <c r="C7" s="10"/>
      <c r="D7" s="10"/>
      <c r="E7" s="10"/>
      <c r="F7" s="10"/>
      <c r="G7" s="11"/>
    </row>
    <row r="8" spans="1:9" ht="18" customHeight="1">
      <c r="A8" s="68" t="s">
        <v>10</v>
      </c>
      <c r="B8" s="14" t="s">
        <v>11</v>
      </c>
      <c r="C8" s="10"/>
      <c r="D8" s="10" t="s">
        <v>12</v>
      </c>
      <c r="E8" s="10"/>
      <c r="F8" s="10"/>
      <c r="G8" s="11"/>
    </row>
    <row r="9" spans="1:9" ht="18" customHeight="1" thickBot="1">
      <c r="A9" s="69" t="s">
        <v>13</v>
      </c>
      <c r="B9" s="52">
        <v>45546</v>
      </c>
      <c r="C9" s="12"/>
      <c r="D9" s="52">
        <v>45595</v>
      </c>
      <c r="E9" s="12"/>
      <c r="F9" s="12"/>
      <c r="G9" s="13"/>
    </row>
    <row r="10" spans="1:9" ht="18" customHeight="1" thickTop="1">
      <c r="A10" s="14"/>
      <c r="C10" s="14"/>
      <c r="D10" s="10"/>
      <c r="E10" s="10"/>
      <c r="F10" s="10"/>
      <c r="G10" s="10"/>
    </row>
    <row r="11" spans="1:9" ht="18" customHeight="1" thickBot="1">
      <c r="A11" s="15" t="s">
        <v>14</v>
      </c>
      <c r="C11" s="14"/>
      <c r="D11" s="14"/>
      <c r="E11" s="14"/>
      <c r="F11" s="14"/>
      <c r="G11" s="14"/>
    </row>
    <row r="12" spans="1:9" ht="18" customHeight="1">
      <c r="A12" s="70" t="s">
        <v>15</v>
      </c>
      <c r="B12" s="71"/>
      <c r="C12" s="71"/>
      <c r="D12" s="71"/>
      <c r="E12" s="71"/>
      <c r="F12" s="71"/>
      <c r="G12" s="72"/>
    </row>
    <row r="13" spans="1:9" ht="35.25" customHeight="1" thickBot="1">
      <c r="A13" s="73"/>
      <c r="B13" s="74"/>
      <c r="C13" s="74"/>
      <c r="D13" s="74"/>
      <c r="E13" s="74"/>
      <c r="F13" s="74"/>
      <c r="G13" s="75"/>
    </row>
    <row r="14" spans="1:9" ht="18" customHeight="1">
      <c r="A14" s="16"/>
      <c r="B14" s="16"/>
      <c r="C14" s="16"/>
      <c r="D14" s="16"/>
      <c r="E14" s="16"/>
      <c r="F14" s="16"/>
      <c r="G14" s="16"/>
    </row>
    <row r="15" spans="1:9" ht="18" customHeight="1" thickBot="1">
      <c r="A15" s="17" t="s">
        <v>16</v>
      </c>
      <c r="B15" s="10"/>
      <c r="C15" s="14"/>
      <c r="D15" s="14"/>
      <c r="E15" s="14"/>
      <c r="F15" s="14"/>
      <c r="G15" s="14"/>
    </row>
    <row r="16" spans="1:9" ht="14.25">
      <c r="A16" s="18" t="s">
        <v>17</v>
      </c>
      <c r="B16" s="19"/>
      <c r="C16" s="20" t="s">
        <v>18</v>
      </c>
      <c r="D16" s="20" t="s">
        <v>19</v>
      </c>
      <c r="E16" s="20" t="s">
        <v>20</v>
      </c>
      <c r="F16" s="35">
        <v>2025</v>
      </c>
      <c r="G16" s="41" t="s">
        <v>21</v>
      </c>
      <c r="I16" s="21"/>
    </row>
    <row r="17" spans="1:9" ht="27.6" customHeight="1">
      <c r="A17" s="79" t="s">
        <v>22</v>
      </c>
      <c r="B17" s="80"/>
      <c r="C17" s="24">
        <v>3611</v>
      </c>
      <c r="D17" s="24" t="s">
        <v>23</v>
      </c>
      <c r="E17" s="54">
        <v>8132882</v>
      </c>
      <c r="F17" s="54">
        <v>0</v>
      </c>
      <c r="G17" s="55">
        <v>0</v>
      </c>
    </row>
    <row r="18" spans="1:9" ht="29.25" customHeight="1">
      <c r="A18" s="82" t="s">
        <v>22</v>
      </c>
      <c r="B18" s="83"/>
      <c r="C18" s="27">
        <v>3611</v>
      </c>
      <c r="D18" s="24" t="s">
        <v>24</v>
      </c>
      <c r="E18" s="54">
        <v>-8132882</v>
      </c>
      <c r="F18" s="54">
        <v>0</v>
      </c>
      <c r="G18" s="55">
        <v>0</v>
      </c>
    </row>
    <row r="19" spans="1:9" ht="18" customHeight="1">
      <c r="A19" s="22"/>
      <c r="B19" s="23"/>
      <c r="C19" s="27"/>
      <c r="D19" s="24"/>
      <c r="E19" s="54"/>
      <c r="F19" s="54"/>
      <c r="G19" s="55"/>
    </row>
    <row r="20" spans="1:9" ht="18" customHeight="1">
      <c r="A20" s="22"/>
      <c r="B20" s="23"/>
      <c r="C20" s="27"/>
      <c r="D20" s="24"/>
      <c r="E20" s="63"/>
      <c r="F20" s="63"/>
      <c r="G20" s="64"/>
    </row>
    <row r="21" spans="1:9" ht="18" customHeight="1" thickBot="1">
      <c r="A21" s="29"/>
      <c r="B21" s="30" t="s">
        <v>25</v>
      </c>
      <c r="C21" s="31"/>
      <c r="D21" s="31"/>
      <c r="E21" s="58">
        <f>SUM(E17:E20)</f>
        <v>0</v>
      </c>
      <c r="F21" s="58">
        <f>SUM(F17:F20)</f>
        <v>0</v>
      </c>
      <c r="G21" s="59">
        <f>SUM(G17:G20)</f>
        <v>0</v>
      </c>
    </row>
    <row r="22" spans="1:9" ht="18" customHeight="1">
      <c r="A22" s="14"/>
      <c r="B22" s="14"/>
      <c r="C22" s="32"/>
      <c r="D22" s="32"/>
      <c r="E22" s="33"/>
      <c r="F22" s="33"/>
      <c r="G22" s="33"/>
    </row>
    <row r="23" spans="1:9" ht="18" customHeight="1" thickBot="1">
      <c r="A23" s="15" t="s">
        <v>26</v>
      </c>
      <c r="B23" s="10"/>
      <c r="C23" s="34"/>
      <c r="D23" s="32"/>
      <c r="E23" s="14"/>
      <c r="F23" s="14"/>
      <c r="G23" s="14"/>
    </row>
    <row r="24" spans="1:9" ht="16.5" customHeight="1">
      <c r="A24" s="18" t="s">
        <v>17</v>
      </c>
      <c r="B24" s="19"/>
      <c r="C24" s="20" t="s">
        <v>18</v>
      </c>
      <c r="D24" s="35" t="s">
        <v>27</v>
      </c>
      <c r="E24" s="20" t="s">
        <v>20</v>
      </c>
      <c r="F24" s="35">
        <v>2025</v>
      </c>
      <c r="G24" s="41" t="s">
        <v>21</v>
      </c>
    </row>
    <row r="25" spans="1:9" ht="34.5" customHeight="1">
      <c r="A25" s="79" t="s">
        <v>22</v>
      </c>
      <c r="B25" s="80"/>
      <c r="C25" s="24">
        <v>8920</v>
      </c>
      <c r="D25" s="24" t="s">
        <v>28</v>
      </c>
      <c r="E25" s="56">
        <v>0</v>
      </c>
      <c r="F25" s="56">
        <v>459814.84105121181</v>
      </c>
      <c r="G25" s="57">
        <v>919629.68210242363</v>
      </c>
    </row>
    <row r="26" spans="1:9" ht="33.75" customHeight="1">
      <c r="A26" s="82" t="s">
        <v>22</v>
      </c>
      <c r="B26" s="83"/>
      <c r="C26" s="24">
        <v>8920</v>
      </c>
      <c r="D26" s="24" t="s">
        <v>28</v>
      </c>
      <c r="E26" s="54">
        <v>0</v>
      </c>
      <c r="F26" s="54">
        <v>-591111.83851340215</v>
      </c>
      <c r="G26" s="55">
        <v>-1182223.6770268043</v>
      </c>
    </row>
    <row r="27" spans="1:9" ht="18" customHeight="1">
      <c r="A27" s="22"/>
      <c r="B27" s="36"/>
      <c r="C27" s="27"/>
      <c r="D27" s="37"/>
      <c r="E27" s="28"/>
      <c r="F27" s="25"/>
      <c r="G27" s="26"/>
    </row>
    <row r="28" spans="1:9" ht="18" customHeight="1">
      <c r="A28" s="22"/>
      <c r="B28" s="36"/>
      <c r="C28" s="24"/>
      <c r="D28" s="24"/>
      <c r="E28" s="25"/>
      <c r="F28" s="25"/>
      <c r="G28" s="26"/>
    </row>
    <row r="29" spans="1:9" ht="18" customHeight="1" thickBot="1">
      <c r="A29" s="29"/>
      <c r="B29" s="30" t="s">
        <v>29</v>
      </c>
      <c r="C29" s="31"/>
      <c r="D29" s="31"/>
      <c r="E29" s="58">
        <f>SUM(E25:E28)</f>
        <v>0</v>
      </c>
      <c r="F29" s="58">
        <f>SUM(F25:F28)</f>
        <v>-131296.99746219034</v>
      </c>
      <c r="G29" s="59">
        <f>SUM(G25:G28)</f>
        <v>-262593.99492438068</v>
      </c>
      <c r="H29" s="38"/>
    </row>
    <row r="30" spans="1:9" ht="18" customHeight="1">
      <c r="A30" s="14"/>
      <c r="B30" s="14"/>
      <c r="C30" s="14"/>
      <c r="D30" s="14"/>
      <c r="E30" s="33"/>
      <c r="F30" s="33"/>
      <c r="G30" s="33"/>
    </row>
    <row r="31" spans="1:9" ht="18" customHeight="1" thickBot="1">
      <c r="A31" s="15" t="s">
        <v>30</v>
      </c>
      <c r="B31" s="10"/>
      <c r="C31" s="10"/>
      <c r="D31" s="10"/>
      <c r="E31" s="14"/>
      <c r="F31" s="14"/>
      <c r="G31" s="14"/>
    </row>
    <row r="32" spans="1:9" ht="36" customHeight="1">
      <c r="A32" s="18"/>
      <c r="B32" s="19"/>
      <c r="C32" s="39"/>
      <c r="D32" s="40"/>
      <c r="E32" s="20" t="s">
        <v>20</v>
      </c>
      <c r="F32" s="35">
        <v>2025</v>
      </c>
      <c r="G32" s="41" t="s">
        <v>21</v>
      </c>
      <c r="H32" s="42"/>
      <c r="I32" s="42"/>
    </row>
    <row r="33" spans="1:9" ht="18" customHeight="1">
      <c r="A33" s="22" t="s">
        <v>31</v>
      </c>
      <c r="B33" s="23"/>
      <c r="C33" s="43"/>
      <c r="D33" s="44"/>
      <c r="E33" s="54">
        <v>0</v>
      </c>
      <c r="F33" s="54">
        <f>F29</f>
        <v>-131296.99746219034</v>
      </c>
      <c r="G33" s="55">
        <f>G29</f>
        <v>-262593.99492438068</v>
      </c>
      <c r="H33" s="42"/>
      <c r="I33" s="42"/>
    </row>
    <row r="34" spans="1:9" ht="18" customHeight="1">
      <c r="A34" s="22"/>
      <c r="B34" s="23"/>
      <c r="C34" s="23"/>
      <c r="D34" s="36"/>
      <c r="E34" s="54"/>
      <c r="F34" s="54"/>
      <c r="G34" s="55"/>
      <c r="H34" s="45"/>
      <c r="I34" s="45"/>
    </row>
    <row r="35" spans="1:9" ht="18" customHeight="1">
      <c r="A35" s="22"/>
      <c r="B35" s="23"/>
      <c r="C35" s="23"/>
      <c r="D35" s="36"/>
      <c r="E35" s="54"/>
      <c r="F35" s="54"/>
      <c r="G35" s="55"/>
      <c r="H35" s="45"/>
      <c r="I35" s="45"/>
    </row>
    <row r="36" spans="1:9" ht="18" customHeight="1">
      <c r="A36" s="22"/>
      <c r="B36" s="23"/>
      <c r="C36" s="23"/>
      <c r="D36" s="36"/>
      <c r="E36" s="60"/>
      <c r="F36" s="54"/>
      <c r="G36" s="55"/>
    </row>
    <row r="37" spans="1:9" ht="18" customHeight="1">
      <c r="A37" s="46"/>
      <c r="B37" s="47"/>
      <c r="C37" s="47"/>
      <c r="D37" s="48"/>
      <c r="E37" s="61"/>
      <c r="F37" s="61"/>
      <c r="G37" s="62"/>
    </row>
    <row r="38" spans="1:9" ht="18" customHeight="1" thickBot="1">
      <c r="A38" s="29" t="s">
        <v>29</v>
      </c>
      <c r="B38" s="30"/>
      <c r="C38" s="30"/>
      <c r="D38" s="49"/>
      <c r="E38" s="58">
        <f>SUM(E33:E37)</f>
        <v>0</v>
      </c>
      <c r="F38" s="58">
        <f>SUM(F33:F37)</f>
        <v>-131296.99746219034</v>
      </c>
      <c r="G38" s="59">
        <f>SUM(G33:G37)</f>
        <v>-262593.99492438068</v>
      </c>
      <c r="H38" s="50"/>
      <c r="I38" s="50"/>
    </row>
    <row r="39" spans="1:9" ht="18" customHeight="1">
      <c r="A39" s="15" t="s">
        <v>32</v>
      </c>
      <c r="B39" s="10"/>
      <c r="C39" s="10"/>
      <c r="D39" s="10"/>
      <c r="E39" s="51"/>
      <c r="F39" s="51"/>
      <c r="G39" s="51"/>
      <c r="H39" s="50"/>
      <c r="I39" s="50"/>
    </row>
    <row r="40" spans="1:9" ht="18" customHeight="1">
      <c r="A40" s="84" t="s">
        <v>33</v>
      </c>
      <c r="B40" s="85"/>
      <c r="C40" s="85"/>
      <c r="D40" s="85"/>
      <c r="E40" s="85"/>
      <c r="F40" s="85"/>
      <c r="G40" s="85"/>
      <c r="H40" s="50"/>
      <c r="I40" s="50"/>
    </row>
    <row r="41" spans="1:9" ht="18" customHeight="1">
      <c r="A41" s="85"/>
      <c r="B41" s="85"/>
      <c r="C41" s="85"/>
      <c r="D41" s="85"/>
      <c r="E41" s="85"/>
      <c r="F41" s="85"/>
      <c r="G41" s="85"/>
      <c r="H41" s="50"/>
      <c r="I41" s="50"/>
    </row>
    <row r="42" spans="1:9" ht="18" customHeight="1">
      <c r="A42" s="85"/>
      <c r="B42" s="85"/>
      <c r="C42" s="85"/>
      <c r="D42" s="85"/>
      <c r="E42" s="85"/>
      <c r="F42" s="85"/>
      <c r="G42" s="85"/>
      <c r="H42" s="50"/>
      <c r="I42" s="50"/>
    </row>
    <row r="43" spans="1:9" ht="18" customHeight="1">
      <c r="A43" s="85"/>
      <c r="B43" s="85"/>
      <c r="C43" s="85"/>
      <c r="D43" s="85"/>
      <c r="E43" s="85"/>
      <c r="F43" s="85"/>
      <c r="G43" s="85"/>
      <c r="H43" s="50"/>
      <c r="I43" s="50"/>
    </row>
    <row r="44" spans="1:9" ht="54.75" customHeight="1">
      <c r="A44" s="86"/>
      <c r="B44" s="86"/>
      <c r="C44" s="86"/>
      <c r="D44" s="86"/>
      <c r="E44" s="86"/>
      <c r="F44" s="86"/>
      <c r="G44" s="86"/>
      <c r="H44" s="50"/>
      <c r="I44" s="50"/>
    </row>
    <row r="45" spans="1:9" ht="18" customHeight="1">
      <c r="A45" s="15" t="s">
        <v>34</v>
      </c>
      <c r="B45" s="10"/>
      <c r="C45" s="10"/>
      <c r="D45" s="10"/>
      <c r="E45" s="51"/>
      <c r="F45" s="51"/>
      <c r="G45" s="51"/>
      <c r="H45" s="50"/>
      <c r="I45" s="50"/>
    </row>
    <row r="46" spans="1:9" ht="42" customHeight="1">
      <c r="A46" s="76" t="s">
        <v>35</v>
      </c>
      <c r="B46" s="77"/>
      <c r="C46" s="77"/>
      <c r="D46" s="77"/>
      <c r="E46" s="77"/>
      <c r="F46" s="77"/>
      <c r="G46" s="77"/>
      <c r="H46" s="50"/>
      <c r="I46" s="50"/>
    </row>
    <row r="47" spans="1:9" ht="14.25">
      <c r="A47" s="10" t="s">
        <v>36</v>
      </c>
      <c r="B47" s="10"/>
      <c r="C47" s="10"/>
      <c r="D47" s="10"/>
      <c r="E47" s="10"/>
      <c r="F47" s="10"/>
      <c r="G47" s="10"/>
    </row>
    <row r="48" spans="1:9" ht="28.5" customHeight="1">
      <c r="A48" s="78" t="s">
        <v>37</v>
      </c>
      <c r="B48" s="78"/>
      <c r="C48" s="78"/>
      <c r="D48" s="78"/>
      <c r="E48" s="78"/>
      <c r="F48" s="78"/>
      <c r="G48" s="78"/>
    </row>
    <row r="49" spans="1:9" ht="14.25">
      <c r="A49" s="10" t="s">
        <v>38</v>
      </c>
      <c r="B49" s="10"/>
      <c r="C49" s="10"/>
      <c r="D49" s="10"/>
      <c r="E49" s="10"/>
      <c r="F49" s="10"/>
      <c r="G49" s="10"/>
      <c r="H49" s="50"/>
      <c r="I49" s="50"/>
    </row>
    <row r="50" spans="1:9" ht="14.25">
      <c r="A50" s="10" t="s">
        <v>39</v>
      </c>
      <c r="B50" s="10"/>
      <c r="C50" s="10"/>
      <c r="D50" s="10"/>
      <c r="E50" s="10"/>
      <c r="F50" s="10"/>
      <c r="G50" s="10"/>
    </row>
    <row r="51" spans="1:9" ht="14.25">
      <c r="A51" s="10"/>
      <c r="B51" s="10"/>
      <c r="C51" s="10"/>
      <c r="D51" s="10"/>
      <c r="E51" s="10"/>
      <c r="F51" s="10"/>
      <c r="G51" s="10"/>
    </row>
    <row r="52" spans="1:9" ht="14.25">
      <c r="A52" s="10"/>
      <c r="B52" s="10"/>
      <c r="C52" s="10"/>
      <c r="D52" s="10"/>
      <c r="E52" s="10"/>
      <c r="F52" s="10"/>
      <c r="G52" s="10"/>
    </row>
    <row r="53" spans="1:9" ht="14.25">
      <c r="A53" s="10"/>
      <c r="B53" s="10"/>
      <c r="C53" s="10"/>
      <c r="D53" s="10"/>
      <c r="E53" s="10"/>
      <c r="F53" s="10"/>
      <c r="G53" s="10"/>
    </row>
    <row r="54" spans="1:9" ht="14.25">
      <c r="A54" s="10"/>
      <c r="B54" s="10"/>
      <c r="C54" s="10"/>
      <c r="D54" s="10"/>
      <c r="E54" s="10"/>
      <c r="F54" s="10"/>
      <c r="G54" s="10"/>
    </row>
    <row r="55" spans="1:9" ht="14.25">
      <c r="A55" s="10"/>
      <c r="B55" s="10"/>
      <c r="C55" s="10"/>
      <c r="D55" s="10"/>
      <c r="E55" s="10"/>
      <c r="F55" s="10"/>
      <c r="G55" s="10"/>
    </row>
    <row r="56" spans="1:9" ht="14.25">
      <c r="A56" s="10"/>
      <c r="B56" s="10"/>
      <c r="C56" s="10"/>
      <c r="D56" s="10"/>
      <c r="E56" s="10"/>
      <c r="F56" s="10"/>
      <c r="G56" s="10"/>
    </row>
    <row r="57" spans="1:9" ht="14.25">
      <c r="A57" s="10"/>
      <c r="B57" s="10"/>
      <c r="C57" s="10"/>
      <c r="D57" s="10"/>
      <c r="E57" s="10"/>
      <c r="F57" s="10"/>
      <c r="G57" s="10"/>
    </row>
    <row r="58" spans="1:9" ht="14.25">
      <c r="A58" s="10"/>
      <c r="B58" s="10"/>
      <c r="C58" s="10"/>
      <c r="D58" s="10"/>
      <c r="E58" s="10"/>
      <c r="F58" s="10"/>
      <c r="G58" s="10"/>
    </row>
    <row r="59" spans="1:9" ht="14.25">
      <c r="A59" s="10"/>
      <c r="B59" s="10"/>
      <c r="C59" s="10"/>
      <c r="D59" s="10"/>
      <c r="E59" s="10"/>
      <c r="F59" s="10"/>
      <c r="G59" s="10"/>
    </row>
    <row r="60" spans="1:9" ht="14.25">
      <c r="A60" s="10"/>
      <c r="B60" s="10"/>
      <c r="C60" s="10"/>
      <c r="D60" s="10"/>
      <c r="E60" s="10"/>
      <c r="F60" s="10"/>
      <c r="G60" s="10"/>
    </row>
    <row r="61" spans="1:9" ht="14.25">
      <c r="A61" s="10"/>
      <c r="B61" s="10"/>
      <c r="C61" s="10"/>
      <c r="D61" s="10"/>
      <c r="E61" s="10"/>
      <c r="F61" s="10"/>
      <c r="G61" s="10"/>
    </row>
    <row r="62" spans="1:9" ht="14.25">
      <c r="A62" s="10"/>
      <c r="B62" s="10"/>
      <c r="C62" s="10"/>
      <c r="D62" s="10"/>
      <c r="E62" s="10"/>
      <c r="F62" s="10"/>
      <c r="G62" s="10"/>
    </row>
    <row r="63" spans="1:9" ht="14.25">
      <c r="A63" s="10"/>
      <c r="B63" s="10"/>
      <c r="C63" s="10"/>
      <c r="D63" s="10"/>
      <c r="E63" s="10"/>
      <c r="F63" s="10"/>
      <c r="G63" s="10"/>
    </row>
    <row r="64" spans="1:9" ht="14.25">
      <c r="A64" s="10"/>
      <c r="B64" s="10"/>
      <c r="C64" s="10"/>
      <c r="D64" s="10"/>
      <c r="E64" s="10"/>
      <c r="F64" s="10"/>
      <c r="G64" s="10"/>
    </row>
    <row r="65" spans="1:7" ht="14.25">
      <c r="A65" s="10"/>
      <c r="B65" s="10"/>
      <c r="C65" s="10"/>
      <c r="D65" s="10"/>
      <c r="E65" s="10"/>
      <c r="F65" s="10"/>
      <c r="G65" s="10"/>
    </row>
    <row r="66" spans="1:7" ht="14.25">
      <c r="A66" s="10"/>
      <c r="B66" s="10"/>
      <c r="C66" s="10"/>
      <c r="D66" s="10"/>
      <c r="E66" s="10"/>
      <c r="F66" s="10"/>
      <c r="G66" s="10"/>
    </row>
    <row r="67" spans="1:7" ht="14.25">
      <c r="A67" s="10"/>
      <c r="B67" s="10"/>
      <c r="C67" s="10"/>
      <c r="D67" s="10"/>
      <c r="E67" s="10"/>
      <c r="F67" s="10"/>
      <c r="G67" s="10"/>
    </row>
    <row r="68" spans="1:7" ht="14.25">
      <c r="A68" s="10"/>
      <c r="B68" s="10"/>
      <c r="C68" s="10"/>
      <c r="D68" s="10"/>
      <c r="E68" s="10"/>
      <c r="F68" s="10"/>
      <c r="G68" s="10"/>
    </row>
    <row r="69" spans="1:7" ht="14.25">
      <c r="A69" s="10"/>
      <c r="B69" s="10"/>
      <c r="C69" s="10"/>
      <c r="D69" s="10"/>
      <c r="E69" s="10"/>
      <c r="F69" s="10"/>
      <c r="G69" s="10"/>
    </row>
    <row r="70" spans="1:7" ht="14.25">
      <c r="A70" s="10"/>
      <c r="B70" s="10"/>
      <c r="C70" s="10"/>
      <c r="D70" s="10"/>
      <c r="E70" s="10"/>
      <c r="F70" s="10"/>
      <c r="G70" s="10"/>
    </row>
    <row r="71" spans="1:7" ht="14.25">
      <c r="A71" s="10"/>
      <c r="B71" s="10"/>
      <c r="C71" s="10"/>
      <c r="D71" s="10"/>
      <c r="E71" s="10"/>
      <c r="F71" s="10"/>
      <c r="G71" s="10"/>
    </row>
    <row r="72" spans="1:7" ht="14.25">
      <c r="A72" s="10"/>
      <c r="B72" s="10"/>
      <c r="C72" s="10"/>
      <c r="D72" s="10"/>
      <c r="E72" s="10"/>
      <c r="F72" s="10"/>
      <c r="G72" s="10"/>
    </row>
    <row r="73" spans="1:7" ht="14.25">
      <c r="A73" s="10"/>
      <c r="B73" s="10"/>
      <c r="C73" s="10"/>
      <c r="D73" s="10"/>
      <c r="E73" s="10"/>
      <c r="F73" s="10"/>
      <c r="G73" s="10"/>
    </row>
    <row r="74" spans="1:7" ht="14.25">
      <c r="A74" s="10"/>
      <c r="B74" s="10"/>
      <c r="C74" s="10"/>
      <c r="D74" s="10"/>
      <c r="E74" s="10"/>
      <c r="F74" s="10"/>
      <c r="G74" s="10"/>
    </row>
  </sheetData>
  <mergeCells count="9">
    <mergeCell ref="A12:G13"/>
    <mergeCell ref="A46:G46"/>
    <mergeCell ref="A48:G48"/>
    <mergeCell ref="A17:B17"/>
    <mergeCell ref="B4:G4"/>
    <mergeCell ref="A18:B18"/>
    <mergeCell ref="A25:B25"/>
    <mergeCell ref="A26:B26"/>
    <mergeCell ref="A40:G44"/>
  </mergeCells>
  <phoneticPr fontId="0" type="noConversion"/>
  <pageMargins left="0.77" right="0.75" top="1" bottom="1" header="0.5" footer="0.5"/>
  <pageSetup scale="82" orientation="portrait" r:id="rId1"/>
  <headerFooter alignWithMargins="0">
    <oddFooter>Page &amp;P</oddFooter>
  </headerFooter>
  <ignoredErrors>
    <ignoredError sqref="F21 F2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5.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Props1.xml><?xml version="1.0" encoding="utf-8"?>
<ds:datastoreItem xmlns:ds="http://schemas.openxmlformats.org/officeDocument/2006/customXml" ds:itemID="{13936847-9C3E-4E30-8C0A-132B04E66875}"/>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759AAB29-924C-42F7-A2C7-7213FCB56330}"/>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Davert, Elena</cp:lastModifiedBy>
  <cp:revision/>
  <dcterms:created xsi:type="dcterms:W3CDTF">1999-06-02T23:29:55Z</dcterms:created>
  <dcterms:modified xsi:type="dcterms:W3CDTF">2024-10-30T16:24:45Z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242200</vt:r8>
  </property>
  <property fmtid="{D5CDD505-2E9C-101B-9397-08002B2CF9AE}" pid="10" name="xd_Signature">
    <vt:bool>false</vt:bool>
  </property>
  <property fmtid="{D5CDD505-2E9C-101B-9397-08002B2CF9AE}" pid="11" name="xd_ProgID">
    <vt:lpwstr/>
  </property>
  <property fmtid="{D5CDD505-2E9C-101B-9397-08002B2CF9AE}" pid="12" name="IncludedinPOS">
    <vt:bool>false</vt:bool>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