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4805" windowHeight="8670" activeTab="0"/>
  </bookViews>
  <sheets>
    <sheet name="Fiscal Note" sheetId="1" r:id="rId1"/>
  </sheets>
  <definedNames>
    <definedName name="_xlnm.Print_Area" localSheetId="0">'Fiscal Note'!$A$1:$H$38</definedName>
  </definedNames>
  <calcPr fullCalcOnLoad="1"/>
</workbook>
</file>

<file path=xl/sharedStrings.xml><?xml version="1.0" encoding="utf-8"?>
<sst xmlns="http://schemas.openxmlformats.org/spreadsheetml/2006/main" count="53" uniqueCount="38">
  <si>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</si>
  <si>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</si>
  <si>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</si>
  <si>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</si>
  <si>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</si>
  <si>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</si>
  <si>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</si>
  <si>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</si>
  <si>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</si>
  <si>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</si>
  <si>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</si>
  <si>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</si>
  <si>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</si>
  <si>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</si>
  <si>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 xml:space="preserve">Ordinance/Motion No.   </t>
  </si>
  <si>
    <t xml:space="preserve">Title:  </t>
  </si>
  <si>
    <t xml:space="preserve">Affected Agency and/or Agencies:  </t>
  </si>
  <si>
    <t xml:space="preserve">Note Prepared By:  </t>
  </si>
  <si>
    <t>Note Reviewed By:</t>
  </si>
  <si>
    <t>DDES</t>
  </si>
  <si>
    <t>Abatement Fund</t>
  </si>
  <si>
    <t>Abatement Fund Expenditures</t>
  </si>
  <si>
    <t>Development and Environmental Services</t>
  </si>
  <si>
    <t>DDES Abatement Subfund</t>
  </si>
  <si>
    <t>General Fund</t>
  </si>
  <si>
    <t>0010</t>
  </si>
  <si>
    <t>Salary/benefit cost of one attorney employed by PAO</t>
  </si>
  <si>
    <t>Current Year</t>
  </si>
  <si>
    <t>1st Year</t>
  </si>
  <si>
    <t>2nd Year</t>
  </si>
  <si>
    <t>3rd Year</t>
  </si>
  <si>
    <t>Assumptions:</t>
  </si>
  <si>
    <t>The proposed ordinance allows DDES to pay for legal costs, i.e. PAO support, from the Abatement Fund. This cost was paid for by the CX Fund in 2010. If the ordinance is adopted, DDES would pay for this support from the Abatement Fund in 2011.</t>
  </si>
  <si>
    <t>PAO support for code enforcement and abatement work recovers County costs through judgments, settlements, and tax liens. DDES estimates that the revenue generated by the PAO exceeds the cost of an attorney providing this service. In recent years, the total cost of abatement work and administration has exceeded total revenue to the abatement fund, however, and the fund balance has been declining.</t>
  </si>
  <si>
    <t>Warren Cheney, 296-7272</t>
  </si>
  <si>
    <t>Katherine Cortes, 263-9733</t>
  </si>
  <si>
    <t>Transfer from DDES abatement subfund</t>
  </si>
  <si>
    <t>Since the adopted 2011 County budget discontinued funding for PAO support by the CX fund, the proposed ordinance would have a fiscal impact by restoring the 2010 funding level. The cost of this service would shift, however, from the CX fund to the Abatement Fund. DDES plans to focus on collections and shifting abatement work in 2011 to bring the revenues and expenditures of the Abatement Fund into balance. If revenues to the Abatement Fund do not increase in 2011, DDES could be required to discontinue funding PAO support from the Abatement Fund.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</si>
</sst>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45">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sz val="9"/>
      <name val="Univers"/>
      <family val="2"/>
    </font>
    <font>
      <sz val="12"/>
      <name val="Times New Roman"/>
      <family val="1"/>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8" fillId="0" borderId="19" xfId="0" applyFont="1" applyFill="1" applyBorder="1" applyAlignment="1" quotePrefix="1">
      <alignment horizontal="center" wrapText="1"/>
    </xf>
    <xf numFmtId="0" fontId="8" fillId="0" borderId="19" xfId="0" applyFont="1" applyFill="1" applyBorder="1" applyAlignment="1">
      <alignment horizontal="center" wrapText="1"/>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6" fontId="8" fillId="0" borderId="20" xfId="0" applyNumberFormat="1" applyFont="1" applyFill="1" applyBorder="1" applyAlignment="1">
      <alignment horizontal="center"/>
    </xf>
    <xf numFmtId="0" fontId="10" fillId="0" borderId="0" xfId="0" applyFont="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9" fillId="0" borderId="19"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left" wrapText="1"/>
    </xf>
    <xf numFmtId="6" fontId="8"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0" fontId="3" fillId="0" borderId="19" xfId="0" applyFont="1" applyFill="1" applyBorder="1" applyAlignment="1" quotePrefix="1">
      <alignment horizontal="center"/>
    </xf>
    <xf numFmtId="0" fontId="8" fillId="0" borderId="20" xfId="0" applyFont="1" applyFill="1" applyBorder="1" applyAlignment="1">
      <alignment horizontal="center"/>
    </xf>
    <xf numFmtId="0" fontId="8" fillId="0" borderId="19" xfId="0" applyFont="1" applyFill="1" applyBorder="1" applyAlignment="1">
      <alignment horizontal="center"/>
    </xf>
    <xf numFmtId="165" fontId="8" fillId="0" borderId="19" xfId="42" applyNumberFormat="1" applyFont="1" applyFill="1" applyBorder="1" applyAlignment="1">
      <alignment horizontal="center"/>
    </xf>
    <xf numFmtId="49" fontId="3" fillId="0" borderId="21" xfId="0" applyNumberFormat="1" applyFont="1" applyFill="1" applyBorder="1" applyAlignment="1">
      <alignment horizontal="center"/>
    </xf>
    <xf numFmtId="0" fontId="0" fillId="0" borderId="0" xfId="0" applyFont="1" applyAlignment="1">
      <alignment/>
    </xf>
    <xf numFmtId="49" fontId="3" fillId="0" borderId="19" xfId="0" applyNumberFormat="1" applyFont="1" applyFill="1" applyBorder="1" applyAlignment="1">
      <alignment horizontal="center"/>
    </xf>
    <xf numFmtId="165" fontId="8" fillId="0" borderId="20" xfId="0" applyNumberFormat="1" applyFont="1" applyFill="1" applyBorder="1" applyAlignment="1">
      <alignment/>
    </xf>
    <xf numFmtId="165" fontId="8" fillId="0" borderId="19" xfId="0" applyNumberFormat="1" applyFont="1" applyFill="1" applyBorder="1" applyAlignment="1">
      <alignment/>
    </xf>
    <xf numFmtId="0" fontId="3" fillId="0" borderId="18" xfId="0" applyFont="1" applyFill="1" applyBorder="1" applyAlignment="1">
      <alignment horizontal="center"/>
    </xf>
    <xf numFmtId="0" fontId="0" fillId="0" borderId="0" xfId="0" applyFont="1" applyFill="1" applyAlignment="1">
      <alignment vertical="top"/>
    </xf>
    <xf numFmtId="0" fontId="11" fillId="0" borderId="0" xfId="0" applyFont="1" applyAlignment="1">
      <alignment/>
    </xf>
    <xf numFmtId="0" fontId="11"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11"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zoomScalePageLayoutView="0" workbookViewId="0" topLeftCell="A1">
      <selection activeCell="B38" sqref="A1:H38"/>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14</v>
      </c>
      <c r="B3" s="7" t="s">
        <v>21</v>
      </c>
      <c r="C3" s="8"/>
      <c r="D3" s="8"/>
      <c r="E3" s="8"/>
      <c r="F3" s="8"/>
      <c r="G3" s="8"/>
      <c r="H3" s="9"/>
    </row>
    <row r="4" spans="1:8" ht="13.5">
      <c r="A4" s="10" t="s">
        <v>15</v>
      </c>
      <c r="B4" s="52" t="s">
        <v>20</v>
      </c>
      <c r="C4" s="11"/>
      <c r="D4" s="12"/>
      <c r="E4" s="12"/>
      <c r="F4" s="12"/>
      <c r="G4" s="12"/>
      <c r="H4" s="13"/>
    </row>
    <row r="5" spans="1:8" ht="13.5">
      <c r="A5" s="14" t="s">
        <v>16</v>
      </c>
      <c r="C5" s="15" t="s">
        <v>22</v>
      </c>
      <c r="D5" s="15"/>
      <c r="E5" s="15"/>
      <c r="F5" s="15"/>
      <c r="G5" s="15"/>
      <c r="H5" s="16"/>
    </row>
    <row r="6" spans="1:8" ht="13.5">
      <c r="A6" s="14" t="s">
        <v>17</v>
      </c>
      <c r="B6" s="15" t="s">
        <v>34</v>
      </c>
      <c r="C6" s="15"/>
      <c r="D6" s="15"/>
      <c r="E6" s="15"/>
      <c r="F6" s="15"/>
      <c r="G6" s="15"/>
      <c r="H6" s="16"/>
    </row>
    <row r="7" spans="1:8" ht="14.25" thickBot="1">
      <c r="A7" s="17" t="s">
        <v>18</v>
      </c>
      <c r="B7" s="18" t="s">
        <v>35</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94261</v>
      </c>
      <c r="H9" s="20"/>
    </row>
    <row r="10" spans="1:8" ht="13.5">
      <c r="A10" s="23" t="s">
        <v>2</v>
      </c>
      <c r="B10" s="15"/>
      <c r="C10" s="20"/>
      <c r="D10" s="20"/>
      <c r="E10" s="20"/>
      <c r="F10" s="20"/>
      <c r="G10" s="20"/>
      <c r="H10" s="20"/>
    </row>
    <row r="11" spans="1:8" ht="13.5">
      <c r="A11" s="39" t="s">
        <v>3</v>
      </c>
      <c r="B11" s="24"/>
      <c r="C11" s="25" t="s">
        <v>4</v>
      </c>
      <c r="D11" s="25" t="s">
        <v>5</v>
      </c>
      <c r="E11" s="25" t="s">
        <v>27</v>
      </c>
      <c r="F11" s="25" t="s">
        <v>28</v>
      </c>
      <c r="G11" s="25" t="s">
        <v>29</v>
      </c>
      <c r="H11" s="25" t="s">
        <v>30</v>
      </c>
    </row>
    <row r="12" spans="1:8" ht="13.5">
      <c r="A12" s="39"/>
      <c r="B12" s="24"/>
      <c r="C12" s="25" t="s">
        <v>6</v>
      </c>
      <c r="D12" s="25" t="s">
        <v>7</v>
      </c>
      <c r="E12" s="26">
        <v>2011</v>
      </c>
      <c r="F12" s="27">
        <v>2012</v>
      </c>
      <c r="G12" s="27">
        <v>2013</v>
      </c>
      <c r="H12" s="26">
        <v>2014</v>
      </c>
    </row>
    <row r="13" spans="1:8" ht="13.5">
      <c r="A13" s="39" t="s">
        <v>24</v>
      </c>
      <c r="B13" s="24"/>
      <c r="C13" s="53" t="s">
        <v>25</v>
      </c>
      <c r="D13" s="25">
        <v>1341</v>
      </c>
      <c r="E13" s="50">
        <v>94261</v>
      </c>
      <c r="F13" s="54">
        <f>E13*1.06</f>
        <v>99916.66</v>
      </c>
      <c r="G13" s="54">
        <f>F13*1.06</f>
        <v>105911.65960000001</v>
      </c>
      <c r="H13" s="55">
        <f>G13*1.06</f>
        <v>112266.35917600003</v>
      </c>
    </row>
    <row r="14" spans="1:8" ht="13.5">
      <c r="A14" s="39"/>
      <c r="B14" s="24"/>
      <c r="C14" s="28"/>
      <c r="D14" s="29"/>
      <c r="E14" s="30"/>
      <c r="F14" s="30"/>
      <c r="G14" s="30"/>
      <c r="H14" s="30"/>
    </row>
    <row r="15" spans="1:8" ht="13.5">
      <c r="A15" s="39"/>
      <c r="B15" s="24" t="s">
        <v>8</v>
      </c>
      <c r="C15" s="25"/>
      <c r="D15" s="25"/>
      <c r="E15" s="40">
        <f>SUM(E13:E14)</f>
        <v>94261</v>
      </c>
      <c r="F15" s="40">
        <f>SUM(F13:F14)</f>
        <v>99916.66</v>
      </c>
      <c r="G15" s="40">
        <f>SUM(G13:G14)</f>
        <v>105911.65960000001</v>
      </c>
      <c r="H15" s="40">
        <f>SUM(H13:H14)</f>
        <v>112266.35917600003</v>
      </c>
    </row>
    <row r="16" spans="1:8" ht="13.5">
      <c r="A16" s="20"/>
      <c r="B16" s="20"/>
      <c r="C16" s="31"/>
      <c r="D16" s="31"/>
      <c r="E16" s="32"/>
      <c r="F16" s="33"/>
      <c r="G16" s="32"/>
      <c r="H16" s="32"/>
    </row>
    <row r="17" spans="1:8" ht="13.5">
      <c r="A17" s="34" t="s">
        <v>9</v>
      </c>
      <c r="B17" s="15"/>
      <c r="C17" s="35"/>
      <c r="D17" s="31"/>
      <c r="E17" s="20"/>
      <c r="F17" s="20"/>
      <c r="G17" s="20"/>
      <c r="H17" s="20"/>
    </row>
    <row r="18" spans="1:8" ht="13.5">
      <c r="A18" s="39" t="s">
        <v>3</v>
      </c>
      <c r="B18" s="24"/>
      <c r="C18" s="25" t="s">
        <v>4</v>
      </c>
      <c r="D18" s="25" t="s">
        <v>10</v>
      </c>
      <c r="E18" s="25" t="s">
        <v>27</v>
      </c>
      <c r="F18" s="25" t="s">
        <v>28</v>
      </c>
      <c r="G18" s="25" t="s">
        <v>29</v>
      </c>
      <c r="H18" s="25" t="s">
        <v>30</v>
      </c>
    </row>
    <row r="19" spans="1:8" ht="13.5">
      <c r="A19" s="39"/>
      <c r="B19" s="24" t="s">
        <v>11</v>
      </c>
      <c r="C19" s="25" t="s">
        <v>6</v>
      </c>
      <c r="D19" s="36"/>
      <c r="E19" s="26">
        <v>2011</v>
      </c>
      <c r="F19" s="27">
        <v>2012</v>
      </c>
      <c r="G19" s="27">
        <v>2013</v>
      </c>
      <c r="H19" s="26">
        <v>2014</v>
      </c>
    </row>
    <row r="20" spans="1:8" ht="13.5">
      <c r="A20" s="39" t="s">
        <v>23</v>
      </c>
      <c r="B20" s="24"/>
      <c r="C20" s="47">
        <v>1341</v>
      </c>
      <c r="D20" s="51" t="s">
        <v>19</v>
      </c>
      <c r="E20" s="50">
        <v>94261</v>
      </c>
      <c r="F20" s="54">
        <f>E20*1.06</f>
        <v>99916.66</v>
      </c>
      <c r="G20" s="54">
        <f>F20*1.06</f>
        <v>105911.65960000001</v>
      </c>
      <c r="H20" s="55">
        <f>G20*1.06</f>
        <v>112266.35917600003</v>
      </c>
    </row>
    <row r="21" spans="1:8" ht="25.5">
      <c r="A21" s="39" t="s">
        <v>24</v>
      </c>
      <c r="B21" s="24"/>
      <c r="C21" s="53" t="s">
        <v>25</v>
      </c>
      <c r="D21" s="29" t="s">
        <v>24</v>
      </c>
      <c r="E21" s="50">
        <v>94261</v>
      </c>
      <c r="F21" s="54">
        <f>E21*1.06</f>
        <v>99916.66</v>
      </c>
      <c r="G21" s="54">
        <f>F21*1.06</f>
        <v>105911.65960000001</v>
      </c>
      <c r="H21" s="55">
        <f>G21*1.06</f>
        <v>112266.35917600003</v>
      </c>
    </row>
    <row r="22" spans="1:8" ht="13.5">
      <c r="A22" s="39"/>
      <c r="B22" s="24" t="s">
        <v>12</v>
      </c>
      <c r="C22" s="41"/>
      <c r="D22" s="42"/>
      <c r="E22" s="40">
        <f>SUM(E20:E21)</f>
        <v>188522</v>
      </c>
      <c r="F22" s="40">
        <f>SUM(F20:F21)</f>
        <v>199833.32</v>
      </c>
      <c r="G22" s="40">
        <f>SUM(G20:G21)</f>
        <v>211823.31920000003</v>
      </c>
      <c r="H22" s="40">
        <f>SUM(H20:H21)</f>
        <v>224532.71835200005</v>
      </c>
    </row>
    <row r="23" spans="1:8" ht="13.5">
      <c r="A23" s="20"/>
      <c r="B23" s="20"/>
      <c r="C23" s="20"/>
      <c r="D23" s="20"/>
      <c r="E23" s="32"/>
      <c r="F23" s="32"/>
      <c r="G23" s="32"/>
      <c r="H23" s="32"/>
    </row>
    <row r="24" spans="1:8" ht="13.5">
      <c r="A24" s="34" t="s">
        <v>13</v>
      </c>
      <c r="B24" s="15"/>
      <c r="C24" s="15"/>
      <c r="D24" s="15"/>
      <c r="E24" s="20"/>
      <c r="F24" s="20"/>
      <c r="G24" s="20"/>
      <c r="H24" s="20"/>
    </row>
    <row r="25" spans="1:8" ht="13.5">
      <c r="A25" s="39"/>
      <c r="B25" s="24"/>
      <c r="C25" s="56"/>
      <c r="D25" s="56"/>
      <c r="E25" s="25" t="s">
        <v>27</v>
      </c>
      <c r="F25" s="25" t="s">
        <v>28</v>
      </c>
      <c r="G25" s="25" t="s">
        <v>29</v>
      </c>
      <c r="H25" s="25" t="s">
        <v>30</v>
      </c>
    </row>
    <row r="26" spans="1:8" ht="13.5">
      <c r="A26" s="39"/>
      <c r="B26" s="24"/>
      <c r="C26" s="56"/>
      <c r="D26" s="56"/>
      <c r="E26" s="26">
        <v>2011</v>
      </c>
      <c r="F26" s="27">
        <v>2012</v>
      </c>
      <c r="G26" s="27">
        <v>2013</v>
      </c>
      <c r="H26" s="26">
        <v>2014</v>
      </c>
    </row>
    <row r="27" spans="1:8" ht="13.5">
      <c r="A27" s="39" t="s">
        <v>26</v>
      </c>
      <c r="B27" s="24"/>
      <c r="C27" s="56"/>
      <c r="D27" s="56"/>
      <c r="E27" s="50">
        <v>94261</v>
      </c>
      <c r="F27" s="54">
        <f>E27*1.06</f>
        <v>99916.66</v>
      </c>
      <c r="G27" s="54">
        <f>F27*1.06</f>
        <v>105911.65960000001</v>
      </c>
      <c r="H27" s="55">
        <f>G27*1.06</f>
        <v>112266.35917600003</v>
      </c>
    </row>
    <row r="28" spans="1:8" ht="13.5">
      <c r="A28" s="39" t="s">
        <v>36</v>
      </c>
      <c r="B28" s="24"/>
      <c r="C28" s="56"/>
      <c r="D28" s="56"/>
      <c r="E28" s="50">
        <v>94261</v>
      </c>
      <c r="F28" s="54">
        <f>E28*1.06</f>
        <v>99916.66</v>
      </c>
      <c r="G28" s="54">
        <f>F28*1.06</f>
        <v>105911.65960000001</v>
      </c>
      <c r="H28" s="55">
        <f>G28*1.06</f>
        <v>112266.35917600003</v>
      </c>
    </row>
    <row r="29" spans="1:8" ht="13.5">
      <c r="A29" s="39"/>
      <c r="B29" s="24"/>
      <c r="C29" s="56"/>
      <c r="D29" s="56"/>
      <c r="E29" s="50"/>
      <c r="F29" s="48"/>
      <c r="G29" s="48"/>
      <c r="H29" s="49"/>
    </row>
    <row r="30" spans="1:8" ht="13.5">
      <c r="A30" s="39"/>
      <c r="B30" s="24"/>
      <c r="C30" s="56"/>
      <c r="D30" s="56"/>
      <c r="E30" s="50"/>
      <c r="F30" s="48"/>
      <c r="G30" s="48"/>
      <c r="H30" s="49"/>
    </row>
    <row r="31" spans="1:8" ht="13.5">
      <c r="A31" s="43"/>
      <c r="B31" s="24"/>
      <c r="C31" s="56"/>
      <c r="D31" s="56"/>
      <c r="E31" s="30"/>
      <c r="F31" s="30"/>
      <c r="G31" s="37"/>
      <c r="H31" s="44"/>
    </row>
    <row r="32" spans="1:8" ht="13.5">
      <c r="A32" s="45"/>
      <c r="B32" s="46" t="s">
        <v>12</v>
      </c>
      <c r="C32" s="56"/>
      <c r="D32" s="56"/>
      <c r="E32" s="40">
        <f>SUM(E27:E31)</f>
        <v>188522</v>
      </c>
      <c r="F32" s="40">
        <f>SUM(F27:F31)</f>
        <v>199833.32</v>
      </c>
      <c r="G32" s="40">
        <f>SUM(G27:G31)</f>
        <v>211823.31920000003</v>
      </c>
      <c r="H32" s="40">
        <f>SUM(H27:H31)</f>
        <v>224532.71835200005</v>
      </c>
    </row>
    <row r="33" spans="1:8" ht="7.5" customHeight="1">
      <c r="A33" s="60"/>
      <c r="B33" s="61"/>
      <c r="C33" s="61"/>
      <c r="D33" s="61"/>
      <c r="E33" s="61"/>
      <c r="F33" s="61"/>
      <c r="G33" s="61"/>
      <c r="H33" s="61"/>
    </row>
    <row r="34" spans="1:8" ht="35.25" customHeight="1">
      <c r="A34" s="57" t="s">
        <v>31</v>
      </c>
      <c r="B34" s="59" t="s">
        <v>32</v>
      </c>
      <c r="C34" s="62"/>
      <c r="D34" s="62"/>
      <c r="E34" s="62"/>
      <c r="F34" s="62"/>
      <c r="G34" s="62"/>
      <c r="H34" s="62"/>
    </row>
    <row r="35" spans="1:8" ht="8.25" customHeight="1">
      <c r="A35" s="38"/>
      <c r="B35" s="58"/>
      <c r="C35" s="58"/>
      <c r="D35" s="58"/>
      <c r="E35" s="58"/>
      <c r="F35" s="58"/>
      <c r="G35" s="58"/>
      <c r="H35" s="58"/>
    </row>
    <row r="36" spans="1:8" ht="48" customHeight="1">
      <c r="A36" s="38"/>
      <c r="B36" s="59" t="s">
        <v>33</v>
      </c>
      <c r="C36" s="59"/>
      <c r="D36" s="59"/>
      <c r="E36" s="59"/>
      <c r="F36" s="59"/>
      <c r="G36" s="59"/>
      <c r="H36" s="59"/>
    </row>
    <row r="37" ht="8.25" customHeight="1">
      <c r="A37" s="38"/>
    </row>
    <row r="38" spans="2:8" ht="72.75" customHeight="1">
      <c r="B38" s="59" t="s">
        <v>37</v>
      </c>
      <c r="C38" s="59"/>
      <c r="D38" s="59"/>
      <c r="E38" s="59"/>
      <c r="F38" s="59"/>
      <c r="G38" s="59"/>
      <c r="H38" s="59"/>
    </row>
  </sheetData>
  <sheetProtection/>
  <mergeCells count="4">
    <mergeCell ref="B38:H38"/>
    <mergeCell ref="A33:H33"/>
    <mergeCell ref="B34:H34"/>
    <mergeCell ref="B36:H36"/>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2011-03-14T23:40:02Z</cp:lastPrinted>
  <dcterms:created xsi:type="dcterms:W3CDTF">2005-07-14T18:19:00Z</dcterms:created>
  <dcterms:modified xsi:type="dcterms:W3CDTF">2011-03-22T17:26:49Z</dcterms:modified>
  <cp:category/>
  <cp:version/>
  <cp:contentType/>
  <cp:contentStatus/>
</cp:coreProperties>
</file>