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<sst xmlns="http://schemas.openxmlformats.org/spreadsheetml/2006/main" count="25" uniqueCount="24">
  <si>
    <t>Adopted Ordinance 15083, Section 114: Capital Improvement Program</t>
  </si>
  <si>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</si>
  <si>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</si>
  <si>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</si>
  <si>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</si>
  <si>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</si>
  <si>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</si>
  <si>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</si>
  <si>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</si>
  <si>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</si>
  <si>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</si>
  <si>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</si>
  <si>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</si>
  <si>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PARKS, RECREATION AND OPEN SPACE</t>
  </si>
  <si>
    <t xml:space="preserve">                 Total Fund 3160</t>
  </si>
  <si>
    <t>REET I</t>
  </si>
  <si>
    <t>REET II</t>
  </si>
  <si>
    <t xml:space="preserve">                              Total Fund 3682</t>
  </si>
  <si>
    <t xml:space="preserve">                            Total Fund 3681</t>
  </si>
  <si>
    <t xml:space="preserve">                                                           GRAND TOTAL</t>
  </si>
  <si>
    <t>REET I Transfer to 3160</t>
  </si>
  <si>
    <t>Transfer to TAF - Lakewood Park Community Center</t>
  </si>
  <si>
    <t>REET II Transfer to 3160</t>
  </si>
  <si>
    <t>Attachment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</si>
</sst>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164" fontId="3" fillId="0" borderId="1" xfId="15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quotePrefix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NumberFormat="1" applyFill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164" fontId="2" fillId="0" borderId="4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C24" sqref="C24"/>
    </sheetView>
  </sheetViews>
  <sheetFormatPr defaultColWidth="9.140625" defaultRowHeight="12.75"/>
  <cols>
    <col min="2" max="2" width="9.140625" style="36" customWidth="1"/>
    <col min="3" max="3" width="55.57421875" style="0" customWidth="1"/>
    <col min="4" max="4" width="12.8515625" style="0" customWidth="1"/>
    <col min="10" max="10" width="10.28125" style="0" customWidth="1"/>
  </cols>
  <sheetData>
    <row r="1" spans="1:10" ht="12.75">
      <c r="A1" s="1" t="s">
        <v>23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30">
      <c r="A5" s="8" t="s">
        <v>3</v>
      </c>
      <c r="B5" s="9" t="s">
        <v>4</v>
      </c>
      <c r="C5" s="8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</row>
    <row r="6" spans="1:10" ht="15">
      <c r="A6" s="12">
        <v>3160</v>
      </c>
      <c r="B6" s="13"/>
      <c r="C6" s="14" t="s">
        <v>13</v>
      </c>
      <c r="D6" s="10"/>
      <c r="E6" s="10"/>
      <c r="F6" s="10"/>
      <c r="G6" s="10"/>
      <c r="H6" s="10"/>
      <c r="I6" s="10"/>
      <c r="J6" s="10"/>
    </row>
    <row r="7" spans="1:10" ht="13.5" thickBot="1">
      <c r="A7" s="8"/>
      <c r="B7" s="38">
        <v>316560</v>
      </c>
      <c r="C7" s="18" t="s">
        <v>21</v>
      </c>
      <c r="D7" s="17">
        <v>2000000</v>
      </c>
      <c r="E7" s="17"/>
      <c r="F7" s="17"/>
      <c r="G7" s="17"/>
      <c r="H7" s="17"/>
      <c r="I7" s="17"/>
      <c r="J7" s="35">
        <f>SUM(D7:I7)</f>
        <v>2000000</v>
      </c>
    </row>
    <row r="8" spans="1:10" s="23" customFormat="1" ht="13.5" thickBot="1">
      <c r="A8" s="34"/>
      <c r="B8" s="34"/>
      <c r="C8" s="24" t="s">
        <v>14</v>
      </c>
      <c r="D8" s="27">
        <f>SUM(D7:D7)</f>
        <v>2000000</v>
      </c>
      <c r="E8" s="26"/>
      <c r="F8" s="26"/>
      <c r="G8" s="26"/>
      <c r="H8" s="26"/>
      <c r="I8" s="26"/>
      <c r="J8" s="25">
        <f>SUM(J7:J7)</f>
        <v>2000000</v>
      </c>
    </row>
    <row r="9" spans="1:10" ht="12.75">
      <c r="A9" s="21"/>
      <c r="D9" s="22"/>
      <c r="E9" s="22"/>
      <c r="F9" s="22"/>
      <c r="G9" s="22"/>
      <c r="H9" s="22"/>
      <c r="I9" s="22"/>
      <c r="J9" s="22"/>
    </row>
    <row r="10" spans="1:10" ht="12.75">
      <c r="A10" s="6">
        <v>3681</v>
      </c>
      <c r="B10" s="2"/>
      <c r="C10" s="31" t="s">
        <v>15</v>
      </c>
      <c r="D10" s="16"/>
      <c r="E10" s="22"/>
      <c r="F10" s="22"/>
      <c r="G10" s="22"/>
      <c r="H10" s="22"/>
      <c r="I10" s="22"/>
      <c r="J10" s="22"/>
    </row>
    <row r="11" spans="1:10" ht="13.5" thickBot="1">
      <c r="A11" s="21"/>
      <c r="B11" s="2">
        <v>368116</v>
      </c>
      <c r="C11" s="32" t="s">
        <v>20</v>
      </c>
      <c r="D11" s="19">
        <v>1150000</v>
      </c>
      <c r="E11" s="22" t="s">
        <v>1</v>
      </c>
      <c r="F11" s="17"/>
      <c r="G11" s="17"/>
      <c r="H11" s="17"/>
      <c r="I11" s="17"/>
      <c r="J11" s="17">
        <f>SUM(D11:I11)</f>
        <v>1150000</v>
      </c>
    </row>
    <row r="12" spans="1:10" ht="13.5" thickBot="1">
      <c r="A12" s="21"/>
      <c r="C12" s="20" t="s">
        <v>18</v>
      </c>
      <c r="D12" s="37">
        <f>SUM(D11:D11)</f>
        <v>1150000</v>
      </c>
      <c r="E12" s="28"/>
      <c r="F12" s="28"/>
      <c r="G12" s="28"/>
      <c r="H12" s="28"/>
      <c r="I12" s="28"/>
      <c r="J12" s="33">
        <f>SUM(J11:J11)</f>
        <v>1150000</v>
      </c>
    </row>
    <row r="13" spans="1:10" ht="12.75">
      <c r="A13" s="21"/>
      <c r="D13" s="19"/>
      <c r="E13" s="22"/>
      <c r="F13" s="22"/>
      <c r="G13" s="22"/>
      <c r="H13" s="22"/>
      <c r="I13" s="22"/>
      <c r="J13" s="17"/>
    </row>
    <row r="14" spans="1:10" ht="12.75">
      <c r="A14" s="6">
        <v>3682</v>
      </c>
      <c r="B14" s="2"/>
      <c r="C14" s="31" t="s">
        <v>16</v>
      </c>
      <c r="D14" s="19"/>
      <c r="E14" s="22"/>
      <c r="F14" s="22"/>
      <c r="G14" s="22"/>
      <c r="H14" s="22"/>
      <c r="I14" s="22"/>
      <c r="J14" s="22"/>
    </row>
    <row r="15" spans="1:10" ht="13.5" thickBot="1">
      <c r="A15" s="6"/>
      <c r="B15" s="2">
        <v>368216</v>
      </c>
      <c r="C15" s="15" t="s">
        <v>22</v>
      </c>
      <c r="D15" s="19">
        <v>850000</v>
      </c>
      <c r="E15" s="17"/>
      <c r="F15" s="17"/>
      <c r="G15" s="17"/>
      <c r="H15" s="17"/>
      <c r="I15" s="17"/>
      <c r="J15" s="17">
        <f>SUM(D15:I15)</f>
        <v>850000</v>
      </c>
    </row>
    <row r="16" spans="1:10" ht="13.5" thickBot="1">
      <c r="A16" s="21"/>
      <c r="C16" s="20" t="s">
        <v>17</v>
      </c>
      <c r="D16" s="28">
        <f>SUM(D15:D15)</f>
        <v>850000</v>
      </c>
      <c r="E16" s="28"/>
      <c r="F16" s="28"/>
      <c r="G16" s="28"/>
      <c r="H16" s="28"/>
      <c r="I16" s="28"/>
      <c r="J16" s="33">
        <f>SUM(J15:J15)</f>
        <v>850000</v>
      </c>
    </row>
    <row r="17" spans="1:4" ht="13.5" customHeight="1">
      <c r="A17" s="21"/>
      <c r="D17" s="16"/>
    </row>
    <row r="18" ht="12.75">
      <c r="A18" s="21"/>
    </row>
    <row r="19" spans="1:4" ht="12.75">
      <c r="A19" s="21"/>
      <c r="C19" s="29" t="s">
        <v>19</v>
      </c>
      <c r="D19" s="30">
        <f>SUM(D6:D16)/2</f>
        <v>4000000</v>
      </c>
    </row>
    <row r="20" ht="12.75">
      <c r="A20" s="21"/>
    </row>
  </sheetData>
  <printOptions/>
  <pageMargins left="0.2" right="0.2" top="1" bottom="1" header="0.5" footer="0.5"/>
  <pageSetup fitToHeight="1" fitToWidth="1" horizontalDpi="600" verticalDpi="600" orientation="landscape" scale="96" r:id="rId1"/>
  <headerFooter alignWithMargins="0">
    <oddFooter>&amp;CPage &amp;P of &amp;N</oddFoot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2005-09-28T16:25:38Z</cp:lastPrinted>
  <dcterms:created xsi:type="dcterms:W3CDTF">2005-07-27T16:22:24Z</dcterms:created>
  <dcterms:modified xsi:type="dcterms:W3CDTF">2005-09-29T17:12:02Z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1281395980</vt:i4>
  </property>
  <property fmtid="{D5CDD505-2E9C-101B-9397-08002B2CF9AE}" pid="3" name="_EmailSubject">
    <vt:lpwstr>Revised Attachment to Lakewood Park Ordinance</vt:lpwstr>
  </property>
  <property fmtid="{D5CDD505-2E9C-101B-9397-08002B2CF9AE}" pid="4" name="_AuthorEmail">
    <vt:lpwstr>Evelyn.Wise@METROKC.GOV</vt:lpwstr>
  </property>
  <property fmtid="{D5CDD505-2E9C-101B-9397-08002B2CF9AE}" pid="5" name="_AuthorEmailDisplayName">
    <vt:lpwstr>Wise, Evelyn</vt:lpwstr>
  </property>
  <property fmtid="{D5CDD505-2E9C-101B-9397-08002B2CF9AE}" pid="6" name="_PreviousAdHocReviewCycleID">
    <vt:i4>-1518270997</vt:i4>
  </property>
  <property fmtid="{D5CDD505-2E9C-101B-9397-08002B2CF9AE}" pid="7" name="_ReviewingToolsShownOnce">
    <vt:lpwstr/>
  </property>
</Properties>
</file>