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 (2)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 (2)'!$A$1:$G$39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<sst xmlns="http://schemas.openxmlformats.org/spreadsheetml/2006/main" count="45" uniqueCount="32">
  <si>
    <t>FISCAL NOTE</t>
  </si>
  <si>
    <t>Ordinance/Motion No.:  2007-</t>
  </si>
  <si>
    <t>Affected Agencies:  Transit and OIRM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</si>
  <si>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</si>
  <si>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</si>
  <si>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</si>
  <si>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</si>
  <si>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</si>
  <si>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</si>
  <si>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Fund Balance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</si>
  <si>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</si>
  <si>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</si>
  <si>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</si>
  <si>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</si>
  <si>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</si>
  <si>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</si>
  <si>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Account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</si>
  <si>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</si>
  <si>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</si>
  <si>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</si>
  <si>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</si>
  <si>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</si>
  <si>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</si>
  <si>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OIRM staff support</t>
  </si>
  <si>
    <t>OIRM wages</t>
  </si>
  <si>
    <t>OIRM loan out</t>
  </si>
  <si>
    <t>Assumptions:</t>
  </si>
  <si>
    <t>Explain:</t>
  </si>
  <si>
    <t xml:space="preserve">OIRM staff include:Network Engineer, Network Architect, Tools Network Engineer, NOC Network Engineer, Project Manager. The charges are only staff labor and a 28% estimate for benefits. No overhead, tools, equipment, training or supervision is included .  A contingency rate of 15% is included for each year. </t>
  </si>
  <si>
    <t>Title:  Regional Fare Coordination 2007 Office of Information Resource Management (OIRM) Support</t>
  </si>
  <si>
    <t>Note Prepared By:   Libby Krochalis 3/12/07</t>
  </si>
  <si>
    <t>Note Reviewed By:   Evelyn Wise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</si>
</sst>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3" fillId="0" borderId="0" xfId="21" applyFont="1" applyAlignment="1">
      <alignment horizontal="centerContinuous"/>
      <protection/>
    </xf>
    <xf numFmtId="0" fontId="3" fillId="0" borderId="1" xfId="21" applyFont="1" applyBorder="1" applyAlignment="1">
      <alignment horizontal="left"/>
      <protection/>
    </xf>
    <xf numFmtId="0" fontId="3" fillId="0" borderId="2" xfId="21" applyFont="1" applyBorder="1" applyAlignment="1">
      <alignment horizontal="centerContinuous"/>
      <protection/>
    </xf>
    <xf numFmtId="0" fontId="3" fillId="0" borderId="3" xfId="21" applyFont="1" applyBorder="1" applyAlignment="1">
      <alignment horizontal="centerContinuous"/>
      <protection/>
    </xf>
    <xf numFmtId="0" fontId="3" fillId="0" borderId="4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Continuous"/>
      <protection/>
    </xf>
    <xf numFmtId="0" fontId="3" fillId="0" borderId="5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3" fillId="0" borderId="6" xfId="21" applyFont="1" applyBorder="1">
      <alignment/>
      <protection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9" xfId="21" applyFont="1" applyBorder="1" applyAlignment="1">
      <alignment vertical="top"/>
      <protection/>
    </xf>
    <xf numFmtId="0" fontId="3" fillId="0" borderId="10" xfId="21" applyFont="1" applyBorder="1" applyAlignment="1">
      <alignment horizontal="center" vertical="top" wrapText="1"/>
      <protection/>
    </xf>
    <xf numFmtId="0" fontId="3" fillId="0" borderId="10" xfId="21" applyFont="1" applyBorder="1" applyAlignment="1">
      <alignment horizontal="center" vertical="top"/>
      <protection/>
    </xf>
    <xf numFmtId="0" fontId="3" fillId="0" borderId="11" xfId="21" applyFont="1" applyBorder="1" applyAlignment="1">
      <alignment horizontal="center" vertical="top"/>
      <protection/>
    </xf>
    <xf numFmtId="0" fontId="3" fillId="0" borderId="12" xfId="21" applyFont="1" applyBorder="1" applyAlignment="1">
      <alignment horizontal="center" vertical="top"/>
      <protection/>
    </xf>
    <xf numFmtId="0" fontId="3" fillId="0" borderId="13" xfId="21" applyFont="1" applyBorder="1" applyAlignment="1">
      <alignment wrapText="1"/>
      <protection/>
    </xf>
    <xf numFmtId="175" fontId="3" fillId="0" borderId="14" xfId="21" applyNumberFormat="1" applyFont="1" applyBorder="1" applyAlignment="1" quotePrefix="1">
      <alignment horizontal="right" wrapText="1"/>
      <protection/>
    </xf>
    <xf numFmtId="0" fontId="3" fillId="0" borderId="14" xfId="21" applyFont="1" applyBorder="1" applyAlignment="1">
      <alignment horizontal="center" wrapText="1"/>
      <protection/>
    </xf>
    <xf numFmtId="3" fontId="3" fillId="0" borderId="15" xfId="21" applyNumberFormat="1" applyFont="1" applyBorder="1">
      <alignment/>
      <protection/>
    </xf>
    <xf numFmtId="3" fontId="3" fillId="0" borderId="14" xfId="21" applyNumberFormat="1" applyFont="1" applyBorder="1">
      <alignment/>
      <protection/>
    </xf>
    <xf numFmtId="3" fontId="3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75" fontId="3" fillId="0" borderId="14" xfId="21" applyNumberFormat="1" applyFont="1" applyBorder="1" applyAlignment="1">
      <alignment horizontal="right"/>
      <protection/>
    </xf>
    <xf numFmtId="175" fontId="3" fillId="0" borderId="14" xfId="21" applyNumberFormat="1" applyFont="1" applyBorder="1">
      <alignment/>
      <protection/>
    </xf>
    <xf numFmtId="3" fontId="3" fillId="0" borderId="14" xfId="21" applyNumberFormat="1" applyFont="1" applyBorder="1" applyAlignment="1">
      <alignment horizontal="right"/>
      <protection/>
    </xf>
    <xf numFmtId="3" fontId="3" fillId="0" borderId="15" xfId="21" applyNumberFormat="1" applyFont="1" applyBorder="1" applyAlignment="1">
      <alignment horizontal="right"/>
      <protection/>
    </xf>
    <xf numFmtId="3" fontId="3" fillId="0" borderId="16" xfId="21" applyNumberFormat="1" applyFont="1" applyBorder="1" applyAlignment="1">
      <alignment horizontal="right"/>
      <protection/>
    </xf>
    <xf numFmtId="0" fontId="3" fillId="0" borderId="17" xfId="21" applyFont="1" applyBorder="1">
      <alignment/>
      <protection/>
    </xf>
    <xf numFmtId="0" fontId="3" fillId="0" borderId="18" xfId="21" applyFont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3" fillId="0" borderId="0" xfId="21" applyNumberFormat="1" applyFont="1">
      <alignment/>
      <protection/>
    </xf>
    <xf numFmtId="3" fontId="3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175" fontId="3" fillId="0" borderId="14" xfId="21" applyNumberFormat="1" applyFont="1" applyBorder="1" applyAlignment="1" quotePrefix="1">
      <alignment horizontal="center" wrapText="1"/>
      <protection/>
    </xf>
    <xf numFmtId="175" fontId="3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3" fillId="0" borderId="13" xfId="21" applyFont="1" applyBorder="1">
      <alignment/>
      <protection/>
    </xf>
    <xf numFmtId="175" fontId="3" fillId="0" borderId="14" xfId="21" applyNumberFormat="1" applyFont="1" applyBorder="1" applyAlignment="1" quotePrefix="1">
      <alignment horizontal="center"/>
      <protection/>
    </xf>
    <xf numFmtId="175" fontId="3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175" fontId="3" fillId="0" borderId="14" xfId="21" applyNumberFormat="1" applyFont="1" applyBorder="1" applyAlignment="1" quotePrefix="1">
      <alignment horizontal="right"/>
      <protection/>
    </xf>
    <xf numFmtId="0" fontId="3" fillId="0" borderId="20" xfId="21" applyFont="1" applyBorder="1">
      <alignment/>
      <protection/>
    </xf>
    <xf numFmtId="175" fontId="3" fillId="0" borderId="21" xfId="21" applyNumberFormat="1" applyFont="1" applyBorder="1" applyAlignment="1" quotePrefix="1">
      <alignment horizontal="right"/>
      <protection/>
    </xf>
    <xf numFmtId="175" fontId="3" fillId="0" borderId="21" xfId="21" applyNumberFormat="1" applyFont="1" applyBorder="1" applyAlignment="1">
      <alignment horizontal="center"/>
      <protection/>
    </xf>
    <xf numFmtId="3" fontId="3" fillId="0" borderId="22" xfId="21" applyNumberFormat="1" applyFont="1" applyBorder="1">
      <alignment/>
      <protection/>
    </xf>
    <xf numFmtId="165" fontId="0" fillId="0" borderId="22" xfId="15" applyNumberFormat="1" applyBorder="1" applyAlignment="1">
      <alignment/>
    </xf>
    <xf numFmtId="165" fontId="0" fillId="0" borderId="21" xfId="15" applyNumberFormat="1" applyBorder="1" applyAlignment="1">
      <alignment/>
    </xf>
    <xf numFmtId="165" fontId="0" fillId="0" borderId="23" xfId="15" applyNumberFormat="1" applyBorder="1" applyAlignment="1">
      <alignment/>
    </xf>
    <xf numFmtId="38" fontId="6" fillId="0" borderId="24" xfId="21" applyNumberFormat="1" applyFont="1" applyBorder="1">
      <alignment/>
      <protection/>
    </xf>
    <xf numFmtId="38" fontId="6" fillId="0" borderId="18" xfId="21" applyNumberFormat="1" applyFont="1" applyBorder="1">
      <alignment/>
      <protection/>
    </xf>
    <xf numFmtId="38" fontId="6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3" fillId="0" borderId="9" xfId="21" applyFont="1" applyBorder="1">
      <alignment/>
      <protection/>
    </xf>
    <xf numFmtId="0" fontId="3" fillId="0" borderId="25" xfId="21" applyFont="1" applyBorder="1" applyAlignment="1">
      <alignment horizontal="center"/>
      <protection/>
    </xf>
    <xf numFmtId="0" fontId="3" fillId="0" borderId="26" xfId="21" applyFon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0" fontId="3" fillId="0" borderId="12" xfId="21" applyFont="1" applyBorder="1" applyAlignment="1">
      <alignment horizontal="center"/>
      <protection/>
    </xf>
    <xf numFmtId="0" fontId="3" fillId="2" borderId="13" xfId="21" applyFont="1" applyFill="1" applyBorder="1">
      <alignment/>
      <protection/>
    </xf>
    <xf numFmtId="0" fontId="3" fillId="2" borderId="27" xfId="21" applyFont="1" applyFill="1" applyBorder="1" applyAlignment="1">
      <alignment horizontal="center"/>
      <protection/>
    </xf>
    <xf numFmtId="0" fontId="3" fillId="2" borderId="28" xfId="21" applyFont="1" applyFill="1" applyBorder="1" applyAlignment="1">
      <alignment horizontal="center"/>
      <protection/>
    </xf>
    <xf numFmtId="165" fontId="0" fillId="2" borderId="0" xfId="15" applyNumberFormat="1" applyFont="1" applyFill="1" applyBorder="1" applyAlignment="1">
      <alignment/>
    </xf>
    <xf numFmtId="165" fontId="0" fillId="2" borderId="29" xfId="15" applyNumberFormat="1" applyFont="1" applyFill="1" applyBorder="1" applyAlignment="1">
      <alignment/>
    </xf>
    <xf numFmtId="165" fontId="0" fillId="2" borderId="30" xfId="15" applyNumberFormat="1" applyFont="1" applyFill="1" applyBorder="1" applyAlignment="1">
      <alignment/>
    </xf>
    <xf numFmtId="0" fontId="0" fillId="2" borderId="0" xfId="21" applyFill="1">
      <alignment/>
      <protection/>
    </xf>
    <xf numFmtId="0" fontId="0" fillId="2" borderId="0" xfId="21" applyFont="1" applyFill="1">
      <alignment/>
      <protection/>
    </xf>
    <xf numFmtId="175" fontId="3" fillId="2" borderId="31" xfId="21" applyNumberFormat="1" applyFont="1" applyFill="1" applyBorder="1" applyAlignment="1" quotePrefix="1">
      <alignment horizontal="center"/>
      <protection/>
    </xf>
    <xf numFmtId="3" fontId="3" fillId="2" borderId="14" xfId="21" applyNumberFormat="1" applyFont="1" applyFill="1" applyBorder="1">
      <alignment/>
      <protection/>
    </xf>
    <xf numFmtId="3" fontId="3" fillId="2" borderId="16" xfId="21" applyNumberFormat="1" applyFont="1" applyFill="1" applyBorder="1">
      <alignment/>
      <protection/>
    </xf>
    <xf numFmtId="175" fontId="3" fillId="2" borderId="27" xfId="21" applyNumberFormat="1" applyFont="1" applyFill="1" applyBorder="1" applyAlignment="1" quotePrefix="1">
      <alignment horizontal="center"/>
      <protection/>
    </xf>
    <xf numFmtId="3" fontId="3" fillId="2" borderId="15" xfId="21" applyNumberFormat="1" applyFont="1" applyFill="1" applyBorder="1">
      <alignment/>
      <protection/>
    </xf>
    <xf numFmtId="0" fontId="3" fillId="0" borderId="27" xfId="21" applyFont="1" applyBorder="1" applyAlignment="1">
      <alignment horizontal="center"/>
      <protection/>
    </xf>
    <xf numFmtId="0" fontId="3" fillId="0" borderId="28" xfId="21" applyFont="1" applyBorder="1" applyAlignment="1">
      <alignment horizontal="center"/>
      <protection/>
    </xf>
    <xf numFmtId="3" fontId="3" fillId="0" borderId="21" xfId="21" applyNumberFormat="1" applyFont="1" applyBorder="1">
      <alignment/>
      <protection/>
    </xf>
    <xf numFmtId="3" fontId="3" fillId="0" borderId="23" xfId="21" applyNumberFormat="1" applyFont="1" applyBorder="1">
      <alignment/>
      <protection/>
    </xf>
    <xf numFmtId="175" fontId="3" fillId="0" borderId="27" xfId="21" applyNumberFormat="1" applyFont="1" applyBorder="1" applyAlignment="1" quotePrefix="1">
      <alignment horizontal="center"/>
      <protection/>
    </xf>
    <xf numFmtId="175" fontId="3" fillId="0" borderId="32" xfId="21" applyNumberFormat="1" applyFont="1" applyBorder="1" applyAlignment="1" quotePrefix="1">
      <alignment horizontal="center"/>
      <protection/>
    </xf>
    <xf numFmtId="0" fontId="3" fillId="0" borderId="33" xfId="21" applyFont="1" applyBorder="1" applyAlignment="1">
      <alignment horizontal="center"/>
      <protection/>
    </xf>
    <xf numFmtId="0" fontId="3" fillId="0" borderId="34" xfId="21" applyFont="1" applyBorder="1">
      <alignment/>
      <protection/>
    </xf>
    <xf numFmtId="0" fontId="3" fillId="0" borderId="35" xfId="21" applyFont="1" applyBorder="1">
      <alignment/>
      <protection/>
    </xf>
    <xf numFmtId="0" fontId="7" fillId="0" borderId="0" xfId="21" applyFont="1">
      <alignment/>
      <protection/>
    </xf>
    <xf numFmtId="3" fontId="0" fillId="0" borderId="0" xfId="21" applyNumberFormat="1">
      <alignment/>
      <protection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vertical="center" wrapText="1"/>
      <protection/>
    </xf>
    <xf numFmtId="0" fontId="5" fillId="0" borderId="0" xfId="21" applyFont="1" applyAlignment="1">
      <alignment horizontal="left" vertical="center" wrapText="1"/>
      <protection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</v>
      </c>
      <c r="B3" s="9"/>
      <c r="C3" s="9"/>
      <c r="D3" s="9"/>
      <c r="E3" s="9"/>
      <c r="F3" s="10"/>
    </row>
    <row r="4" spans="1:6" ht="18" customHeight="1">
      <c r="A4" s="11" t="s">
        <v>29</v>
      </c>
      <c r="B4" s="12"/>
      <c r="C4" s="12"/>
      <c r="D4" s="12"/>
      <c r="E4" s="12"/>
      <c r="F4" s="13"/>
    </row>
    <row r="5" spans="1:6" ht="18" customHeight="1">
      <c r="A5" s="14" t="s">
        <v>2</v>
      </c>
      <c r="B5" s="15"/>
      <c r="C5" s="16"/>
      <c r="D5" s="17"/>
      <c r="E5" s="15"/>
      <c r="F5" s="13"/>
    </row>
    <row r="6" spans="1:6" ht="18" customHeight="1">
      <c r="A6" s="14" t="s">
        <v>30</v>
      </c>
      <c r="B6" s="15"/>
      <c r="C6" s="15"/>
      <c r="D6" s="15"/>
      <c r="E6" s="15"/>
      <c r="F6" s="13"/>
    </row>
    <row r="7" spans="1:6" ht="18" customHeight="1" thickBot="1">
      <c r="A7" s="18" t="s">
        <v>31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3</v>
      </c>
      <c r="B9" s="21"/>
      <c r="C9" s="21"/>
      <c r="D9" s="21"/>
      <c r="E9" s="21"/>
      <c r="F9" s="21"/>
    </row>
    <row r="10" spans="1:6" ht="18" customHeight="1" thickBot="1">
      <c r="A10" s="22" t="s">
        <v>4</v>
      </c>
      <c r="B10" s="21"/>
      <c r="C10" s="21"/>
      <c r="D10" s="21"/>
      <c r="E10" s="21"/>
      <c r="F10" s="21"/>
    </row>
    <row r="11" spans="1:7" ht="16.5" customHeight="1">
      <c r="A11" s="23" t="s">
        <v>5</v>
      </c>
      <c r="B11" s="24" t="s">
        <v>6</v>
      </c>
      <c r="C11" s="24" t="s">
        <v>7</v>
      </c>
      <c r="D11" s="25">
        <v>2006</v>
      </c>
      <c r="E11" s="26">
        <v>2007</v>
      </c>
      <c r="F11" s="25">
        <v>2008</v>
      </c>
      <c r="G11" s="27">
        <v>2009</v>
      </c>
    </row>
    <row r="12" spans="1:9" ht="45.75" customHeight="1">
      <c r="A12" s="28" t="s">
        <v>8</v>
      </c>
      <c r="B12" s="29">
        <v>3641</v>
      </c>
      <c r="C12" s="30" t="s">
        <v>9</v>
      </c>
      <c r="D12" s="31">
        <v>0</v>
      </c>
      <c r="E12" s="31">
        <v>325246</v>
      </c>
      <c r="F12" s="32">
        <v>135217</v>
      </c>
      <c r="G12" s="33">
        <v>0</v>
      </c>
      <c r="I12" s="34" t="s">
        <v>10</v>
      </c>
    </row>
    <row r="13" spans="1:7" ht="13.5">
      <c r="A13" s="28" t="s">
        <v>10</v>
      </c>
      <c r="B13" s="35" t="s">
        <v>10</v>
      </c>
      <c r="C13" s="30" t="s">
        <v>10</v>
      </c>
      <c r="D13" s="32" t="s">
        <v>10</v>
      </c>
      <c r="E13" s="31"/>
      <c r="F13" s="32"/>
      <c r="G13" s="33"/>
    </row>
    <row r="14" spans="1:7" ht="13.5">
      <c r="A14" s="28"/>
      <c r="B14" s="36"/>
      <c r="C14" s="30"/>
      <c r="D14" s="37"/>
      <c r="E14" s="38"/>
      <c r="F14" s="37"/>
      <c r="G14" s="39"/>
    </row>
    <row r="15" spans="1:7" ht="18" customHeight="1" thickBot="1">
      <c r="A15" s="40" t="s">
        <v>11</v>
      </c>
      <c r="B15" s="41"/>
      <c r="C15" s="41"/>
      <c r="D15" s="42">
        <v>0</v>
      </c>
      <c r="E15" s="42">
        <v>325246</v>
      </c>
      <c r="F15" s="42">
        <v>135217</v>
      </c>
      <c r="G15" s="43">
        <v>0</v>
      </c>
    </row>
    <row r="16" spans="1:7" ht="18" customHeight="1">
      <c r="A16" s="21"/>
      <c r="B16" s="21"/>
      <c r="C16" s="21"/>
      <c r="D16" s="44"/>
      <c r="E16" s="44"/>
      <c r="F16" s="45"/>
      <c r="G16" s="44"/>
    </row>
    <row r="17" spans="1:7" ht="18" customHeight="1" thickBot="1">
      <c r="A17" s="46" t="s">
        <v>12</v>
      </c>
      <c r="B17" s="15"/>
      <c r="C17" s="21"/>
      <c r="D17" s="21"/>
      <c r="E17" s="21"/>
      <c r="F17" s="15"/>
      <c r="G17" s="21"/>
    </row>
    <row r="18" spans="1:7" ht="27">
      <c r="A18" s="23" t="s">
        <v>5</v>
      </c>
      <c r="B18" s="24" t="s">
        <v>6</v>
      </c>
      <c r="C18" s="24" t="s">
        <v>13</v>
      </c>
      <c r="D18" s="25">
        <v>2006</v>
      </c>
      <c r="E18" s="26">
        <v>2007</v>
      </c>
      <c r="F18" s="25">
        <v>2008</v>
      </c>
      <c r="G18" s="27">
        <v>2009</v>
      </c>
    </row>
    <row r="19" spans="1:7" ht="13.5">
      <c r="A19" s="28" t="s">
        <v>8</v>
      </c>
      <c r="B19" s="47">
        <v>3641</v>
      </c>
      <c r="C19" s="48" t="s">
        <v>14</v>
      </c>
      <c r="D19" s="49">
        <v>0</v>
      </c>
      <c r="E19" s="49">
        <v>325246</v>
      </c>
      <c r="F19" s="49">
        <v>135217</v>
      </c>
      <c r="G19" s="50"/>
    </row>
    <row r="20" spans="1:7" ht="18" customHeight="1">
      <c r="A20" s="51"/>
      <c r="B20" s="52"/>
      <c r="C20" s="53"/>
      <c r="D20" s="54">
        <v>0</v>
      </c>
      <c r="E20" s="54">
        <v>0</v>
      </c>
      <c r="F20" s="54"/>
      <c r="G20" s="55"/>
    </row>
    <row r="21" spans="1:7" ht="18" customHeight="1">
      <c r="A21" s="51"/>
      <c r="B21" s="56"/>
      <c r="C21" s="53"/>
      <c r="D21" s="31"/>
      <c r="E21" s="54"/>
      <c r="F21" s="54"/>
      <c r="G21" s="55"/>
    </row>
    <row r="22" spans="1:7" ht="18" customHeight="1">
      <c r="A22" s="57"/>
      <c r="B22" s="58"/>
      <c r="C22" s="59"/>
      <c r="D22" s="60"/>
      <c r="E22" s="61"/>
      <c r="F22" s="62"/>
      <c r="G22" s="63"/>
    </row>
    <row r="23" spans="1:9" ht="18" customHeight="1" thickBot="1">
      <c r="A23" s="40" t="s">
        <v>11</v>
      </c>
      <c r="B23" s="41"/>
      <c r="C23" s="41"/>
      <c r="D23" s="64">
        <v>0</v>
      </c>
      <c r="E23" s="64">
        <v>325246</v>
      </c>
      <c r="F23" s="65">
        <v>135217</v>
      </c>
      <c r="G23" s="66"/>
      <c r="I23" s="67"/>
    </row>
    <row r="24" spans="1:7" ht="18" customHeight="1">
      <c r="A24" s="21"/>
      <c r="B24" s="21"/>
      <c r="C24" s="21"/>
      <c r="D24" s="44"/>
      <c r="E24" s="44"/>
      <c r="F24" s="45"/>
      <c r="G24" s="44"/>
    </row>
    <row r="25" spans="1:7" ht="18" customHeight="1" thickBot="1">
      <c r="A25" s="46" t="s">
        <v>15</v>
      </c>
      <c r="B25" s="15"/>
      <c r="C25" s="15"/>
      <c r="D25" s="21"/>
      <c r="E25" s="21"/>
      <c r="F25" s="15"/>
      <c r="G25" s="21"/>
    </row>
    <row r="26" spans="1:7" ht="18" customHeight="1">
      <c r="A26" s="68"/>
      <c r="B26" s="69"/>
      <c r="C26" s="70" t="s">
        <v>16</v>
      </c>
      <c r="D26" s="71">
        <v>2006</v>
      </c>
      <c r="E26" s="72">
        <v>2007</v>
      </c>
      <c r="F26" s="71">
        <v>2008</v>
      </c>
      <c r="G26" s="73">
        <v>2009</v>
      </c>
    </row>
    <row r="27" spans="1:9" s="80" customFormat="1" ht="18" customHeight="1" hidden="1">
      <c r="A27" s="74" t="s">
        <v>17</v>
      </c>
      <c r="B27" s="75">
        <v>3641</v>
      </c>
      <c r="C27" s="76" t="s">
        <v>14</v>
      </c>
      <c r="D27" s="77">
        <v>0</v>
      </c>
      <c r="E27" s="77">
        <v>0</v>
      </c>
      <c r="F27" s="78">
        <v>0</v>
      </c>
      <c r="G27" s="79">
        <v>0</v>
      </c>
      <c r="I27" s="81" t="s">
        <v>18</v>
      </c>
    </row>
    <row r="28" spans="1:9" s="80" customFormat="1" ht="18" customHeight="1" hidden="1">
      <c r="A28" s="74" t="s">
        <v>19</v>
      </c>
      <c r="B28" s="82">
        <v>3641</v>
      </c>
      <c r="C28" s="76" t="s">
        <v>14</v>
      </c>
      <c r="D28" s="83">
        <v>0</v>
      </c>
      <c r="E28" s="83">
        <v>0</v>
      </c>
      <c r="F28" s="83">
        <v>0</v>
      </c>
      <c r="G28" s="84">
        <v>0</v>
      </c>
      <c r="I28" s="81" t="s">
        <v>20</v>
      </c>
    </row>
    <row r="29" spans="1:9" s="80" customFormat="1" ht="18" customHeight="1" hidden="1">
      <c r="A29" s="74" t="s">
        <v>21</v>
      </c>
      <c r="B29" s="85">
        <v>464</v>
      </c>
      <c r="C29" s="76" t="s">
        <v>14</v>
      </c>
      <c r="D29" s="86">
        <v>0</v>
      </c>
      <c r="E29" s="86">
        <v>0</v>
      </c>
      <c r="F29" s="83">
        <v>0</v>
      </c>
      <c r="G29" s="84">
        <v>0</v>
      </c>
      <c r="I29" s="81" t="s">
        <v>22</v>
      </c>
    </row>
    <row r="30" spans="1:7" ht="18" customHeight="1">
      <c r="A30" s="57" t="s">
        <v>23</v>
      </c>
      <c r="B30" s="87">
        <v>3641</v>
      </c>
      <c r="C30" s="88">
        <v>55023</v>
      </c>
      <c r="D30" s="60">
        <v>0</v>
      </c>
      <c r="E30" s="60">
        <v>325246</v>
      </c>
      <c r="F30" s="89">
        <v>135217</v>
      </c>
      <c r="G30" s="90">
        <v>0</v>
      </c>
    </row>
    <row r="31" spans="1:7" ht="18" customHeight="1">
      <c r="A31" s="57" t="s">
        <v>24</v>
      </c>
      <c r="B31" s="91"/>
      <c r="C31" s="88"/>
      <c r="D31" s="60"/>
      <c r="E31" s="60">
        <v>325246</v>
      </c>
      <c r="F31" s="89">
        <v>135217</v>
      </c>
      <c r="G31" s="90"/>
    </row>
    <row r="32" spans="1:7" ht="18" customHeight="1">
      <c r="A32" s="57" t="s">
        <v>25</v>
      </c>
      <c r="B32" s="92"/>
      <c r="C32" s="93"/>
      <c r="D32" s="60"/>
      <c r="E32" s="60">
        <v>-325246</v>
      </c>
      <c r="F32" s="89">
        <v>-135217</v>
      </c>
      <c r="G32" s="90"/>
    </row>
    <row r="33" spans="1:7" ht="18" customHeight="1">
      <c r="A33" s="57"/>
      <c r="B33" s="92"/>
      <c r="C33" s="93"/>
      <c r="D33" s="60"/>
      <c r="E33" s="60"/>
      <c r="F33" s="89"/>
      <c r="G33" s="90"/>
    </row>
    <row r="34" spans="1:7" ht="18" customHeight="1" thickBot="1">
      <c r="A34" s="40" t="s">
        <v>11</v>
      </c>
      <c r="B34" s="94"/>
      <c r="C34" s="95"/>
      <c r="D34" s="65">
        <v>0</v>
      </c>
      <c r="E34" s="65">
        <f>SUM(E30:E32)</f>
        <v>325246</v>
      </c>
      <c r="F34" s="65">
        <f>SUM(F30:F32)</f>
        <v>135217</v>
      </c>
      <c r="G34" s="66"/>
    </row>
    <row r="35" spans="1:7" ht="18" customHeight="1">
      <c r="A35" s="96" t="s">
        <v>26</v>
      </c>
      <c r="B35" s="21"/>
      <c r="C35" s="21"/>
      <c r="D35" s="44"/>
      <c r="E35" s="44"/>
      <c r="F35" s="44"/>
      <c r="G35" s="97"/>
    </row>
    <row r="36" spans="1:7" ht="31.5" customHeight="1">
      <c r="A36" s="100" t="s">
        <v>28</v>
      </c>
      <c r="B36" s="101"/>
      <c r="C36" s="101"/>
      <c r="D36" s="101"/>
      <c r="E36" s="101"/>
      <c r="F36" s="101"/>
      <c r="G36" s="101"/>
    </row>
    <row r="37" spans="1:7" ht="21.75" customHeight="1">
      <c r="A37" s="98"/>
      <c r="B37" s="98"/>
      <c r="C37" s="98"/>
      <c r="D37" s="98"/>
      <c r="E37" s="98"/>
      <c r="F37" s="98"/>
      <c r="G37" s="97"/>
    </row>
    <row r="38" spans="1:6" ht="13.5" customHeight="1">
      <c r="A38" s="98"/>
      <c r="B38" s="98"/>
      <c r="C38" s="98"/>
      <c r="D38" s="98"/>
      <c r="E38" s="98"/>
      <c r="F38" s="98"/>
    </row>
    <row r="39" spans="1:6" ht="18.75" customHeight="1">
      <c r="A39" s="98"/>
      <c r="B39" s="98"/>
      <c r="C39" s="98"/>
      <c r="D39" s="98"/>
      <c r="E39" s="98"/>
      <c r="F39" s="98"/>
    </row>
    <row r="40" spans="1:6" ht="12.75">
      <c r="A40" s="99"/>
      <c r="B40" s="99"/>
      <c r="C40" s="99"/>
      <c r="D40" s="99"/>
      <c r="E40" s="99"/>
      <c r="F40" s="99"/>
    </row>
    <row r="41" spans="1:6" ht="12.75">
      <c r="A41" s="98" t="s">
        <v>10</v>
      </c>
      <c r="B41" s="98"/>
      <c r="C41" s="98"/>
      <c r="D41" s="98"/>
      <c r="E41" s="98"/>
      <c r="F41" s="98"/>
    </row>
    <row r="42" spans="1:6" ht="12.75" customHeight="1" hidden="1">
      <c r="A42" s="98"/>
      <c r="B42" s="98"/>
      <c r="C42" s="98"/>
      <c r="D42" s="98"/>
      <c r="E42" s="98"/>
      <c r="F42" s="98"/>
    </row>
    <row r="43" ht="12.75">
      <c r="A43" s="34" t="s">
        <v>27</v>
      </c>
    </row>
  </sheetData>
  <mergeCells count="1">
    <mergeCell ref="A36:G36"/>
  </mergeCells>
  <printOptions/>
  <pageMargins left="0.43" right="0.75" top="0.7" bottom="0.62" header="0.39" footer="0.22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Budget</cp:lastModifiedBy>
  <dcterms:created xsi:type="dcterms:W3CDTF">2007-03-13T15:00:36Z</dcterms:created>
  <dcterms:modified xsi:type="dcterms:W3CDTF">2007-03-22T16:03:56Z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