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<sst xmlns="http://schemas.openxmlformats.org/spreadsheetml/2006/main" count="42" uniqueCount="36">
  <si>
    <t>2023-2024 FISCAL NOTE</t>
  </si>
  <si>
    <t>Ordinance/Motion:  2022-XXXX</t>
  </si>
  <si>
    <t>Title:   2023 – 2024 Surface Water Management (SWM) Fee</t>
  </si>
  <si>
    <t>Affected Agency and/or Agencies:   Water and Land Resources Division, Department of Natural Resources and Parks</t>
  </si>
  <si>
    <t>Note Prepared By:  Aaron Sommer, Water and Land Resources Division</t>
  </si>
  <si>
    <t>Note Reviewed By:  Elka Peterson Horner, Office of Performance, Strategy &amp; Budget</t>
  </si>
  <si>
    <t>Date Reviewed:  August 19, 2022</t>
  </si>
  <si>
    <t>Description of request:</t>
  </si>
  <si>
    <t>The legislation increases the Surface Water Management (SWM) fee by approximately 11.8% or $34.00.  This brings the annual fee from $289.00 per single family residential parcel in 2021 and 2022, to $323.00 per single family residential parcel in 2023 and 2024. This represents a $9,613,272 increase in revenues during the 2023-24 biennium.  Revenue is expected to decrease in out years due to forecasted annexations.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</si>
  <si>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</si>
  <si>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</si>
  <si>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</si>
  <si>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</si>
  <si>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</si>
  <si>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</si>
  <si>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</si>
  <si>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Water and Land Resources</t>
  </si>
  <si>
    <t>SWM fee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</si>
  <si>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</si>
  <si>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</si>
  <si>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</si>
  <si>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</si>
  <si>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</si>
  <si>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No.</t>
  </si>
  <si>
    <t>Notes and Assumptions:</t>
  </si>
  <si>
    <t>• Current Rate/Fee Amount:  $289.00 per single family residential parcel</t>
  </si>
  <si>
    <t>• Proposed Rate/Fee Amount:  $323.00 per single family residential parcel</t>
  </si>
  <si>
    <t>• $ and % Difference:  $34.00 or ~11.8%, estimated revenue increase of $9,613,272 during 2023-24 biennium.                                                                                                                                                                                                                                                                                                                                                                                                  Out-year revenues include impact of future annexation, as forecasted in 2018 March OEFA.</t>
  </si>
  <si>
    <t>• Out-year revenues include impact of future annexations, as forecasted in 2022 March OEFA.</t>
  </si>
  <si>
    <r>
      <t xml:space="preserve">Fiscal Note Guidance </t>
    </r>
    <r>
      <rPr>
        <i/>
        <sz val="11"/>
        <rFont val="Calibri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</si>
  <si>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</si>
  <si>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</si>
  <si>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</si>
  <si>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</si>
  <si>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</si>
  <si>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Date Prepared: July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</si>
</sst>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4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1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1" fillId="0" borderId="20" xfId="0" applyNumberFormat="1" applyFont="1" applyBorder="1"/>
    <xf numFmtId="3" fontId="1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1" fillId="0" borderId="0" xfId="0" applyNumberFormat="1" applyFont="1" applyBorder="1"/>
    <xf numFmtId="0" fontId="2" fillId="0" borderId="30" xfId="0" applyFont="1" applyBorder="1"/>
    <xf numFmtId="3" fontId="1" fillId="0" borderId="30" xfId="0" applyNumberFormat="1" applyFont="1" applyBorder="1"/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2.75">
      <c r="A2" s="5"/>
      <c r="B2" s="2"/>
      <c r="C2" s="2"/>
      <c r="D2" s="2"/>
      <c r="E2" s="2"/>
      <c r="F2" s="2"/>
      <c r="G2" s="2"/>
      <c r="H2" s="2"/>
    </row>
    <row r="3" spans="1:8" ht="18" customHeight="1">
      <c r="A3" s="6" t="s">
        <v>1</v>
      </c>
      <c r="B3" s="7"/>
      <c r="C3" s="8"/>
      <c r="D3" s="8"/>
      <c r="E3" s="8"/>
      <c r="F3" s="8"/>
      <c r="G3" s="9"/>
      <c r="H3" s="2"/>
    </row>
    <row r="4" spans="1:8" ht="18" customHeight="1">
      <c r="A4" s="10" t="s">
        <v>2</v>
      </c>
      <c r="B4" s="11"/>
      <c r="C4" s="12"/>
      <c r="D4" s="12"/>
      <c r="E4" s="12"/>
      <c r="F4" s="12"/>
      <c r="G4" s="13"/>
      <c r="H4" s="2"/>
    </row>
    <row r="5" spans="1:7" ht="12.75">
      <c r="A5" s="75" t="s">
        <v>3</v>
      </c>
      <c r="B5" s="76"/>
      <c r="C5" s="76"/>
      <c r="D5" s="76"/>
      <c r="E5" s="76"/>
      <c r="F5" s="76"/>
      <c r="G5" s="77"/>
    </row>
    <row r="6" spans="1:7" ht="18" customHeight="1">
      <c r="A6" s="14" t="s">
        <v>4</v>
      </c>
      <c r="B6" s="15"/>
      <c r="C6" s="15"/>
      <c r="D6" s="15"/>
      <c r="E6" s="15"/>
      <c r="F6" s="15"/>
      <c r="G6" s="16"/>
    </row>
    <row r="7" spans="1:7" ht="18" customHeight="1">
      <c r="A7" s="14" t="s">
        <v>35</v>
      </c>
      <c r="B7" s="15"/>
      <c r="C7" s="15"/>
      <c r="D7" s="15"/>
      <c r="E7" s="15"/>
      <c r="F7" s="15"/>
      <c r="G7" s="16"/>
    </row>
    <row r="8" spans="1:7" ht="18" customHeight="1">
      <c r="A8" s="14" t="s">
        <v>5</v>
      </c>
      <c r="B8" s="15"/>
      <c r="C8" s="15"/>
      <c r="D8" s="15"/>
      <c r="E8" s="15"/>
      <c r="F8" s="15"/>
      <c r="G8" s="16"/>
    </row>
    <row r="9" spans="1:7" ht="18" customHeight="1">
      <c r="A9" s="17" t="s">
        <v>6</v>
      </c>
      <c r="B9" s="18"/>
      <c r="C9" s="18"/>
      <c r="D9" s="18"/>
      <c r="E9" s="18"/>
      <c r="F9" s="18"/>
      <c r="G9" s="19"/>
    </row>
    <row r="10" spans="4:7" ht="18" customHeight="1">
      <c r="D10" s="15"/>
      <c r="E10" s="15"/>
      <c r="F10" s="15"/>
      <c r="G10" s="15"/>
    </row>
    <row r="11" ht="18" customHeight="1">
      <c r="A11" s="20" t="s">
        <v>7</v>
      </c>
    </row>
    <row r="12" spans="1:7" ht="18" customHeight="1">
      <c r="A12" s="66" t="s">
        <v>8</v>
      </c>
      <c r="B12" s="67"/>
      <c r="C12" s="67"/>
      <c r="D12" s="67"/>
      <c r="E12" s="67"/>
      <c r="F12" s="67"/>
      <c r="G12" s="68"/>
    </row>
    <row r="13" spans="1:7" ht="49.5" customHeight="1">
      <c r="A13" s="69"/>
      <c r="B13" s="70"/>
      <c r="C13" s="70"/>
      <c r="D13" s="70"/>
      <c r="E13" s="70"/>
      <c r="F13" s="70"/>
      <c r="G13" s="71"/>
    </row>
    <row r="14" spans="1:7" ht="18" customHeight="1">
      <c r="A14" s="21"/>
      <c r="B14" s="21"/>
      <c r="C14" s="21"/>
      <c r="D14" s="21"/>
      <c r="E14" s="21"/>
      <c r="F14" s="21"/>
      <c r="G14" s="21"/>
    </row>
    <row r="15" spans="1:2" ht="18" customHeight="1">
      <c r="A15" s="22" t="s">
        <v>9</v>
      </c>
      <c r="B15" s="15"/>
    </row>
    <row r="16" spans="1:9" ht="12.75">
      <c r="A16" s="23" t="s">
        <v>10</v>
      </c>
      <c r="B16" s="24"/>
      <c r="C16" s="25" t="s">
        <v>11</v>
      </c>
      <c r="D16" s="25" t="s">
        <v>12</v>
      </c>
      <c r="E16" s="25" t="s">
        <v>13</v>
      </c>
      <c r="F16" s="26" t="s">
        <v>14</v>
      </c>
      <c r="G16" s="27" t="s">
        <v>15</v>
      </c>
      <c r="I16" s="28"/>
    </row>
    <row r="17" spans="1:7" ht="18" customHeight="1">
      <c r="A17" s="29" t="s">
        <v>16</v>
      </c>
      <c r="B17" s="30"/>
      <c r="C17" s="31">
        <v>1211</v>
      </c>
      <c r="D17" s="31" t="s">
        <v>17</v>
      </c>
      <c r="E17" s="32">
        <v>9613272.614595413</v>
      </c>
      <c r="F17" s="32">
        <v>8737274.447218366</v>
      </c>
      <c r="G17" s="33">
        <v>6372464.443175699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>
      <c r="A21" s="37"/>
      <c r="B21" s="38" t="s">
        <v>18</v>
      </c>
      <c r="C21" s="39"/>
      <c r="D21" s="39"/>
      <c r="E21" s="40">
        <f>SUM(E17:E20)</f>
        <v>9613272.614595413</v>
      </c>
      <c r="F21" s="40">
        <f>SUM(F17:F20)</f>
        <v>8737274.447218366</v>
      </c>
      <c r="G21" s="41">
        <f>SUM(G17:G20)</f>
        <v>6372464.443175699</v>
      </c>
    </row>
    <row r="22" spans="3:7" ht="18" customHeight="1">
      <c r="C22" s="42"/>
      <c r="D22" s="42"/>
      <c r="E22" s="43"/>
      <c r="F22" s="43"/>
      <c r="G22" s="43"/>
    </row>
    <row r="23" spans="1:4" ht="18" customHeight="1">
      <c r="A23" s="20" t="s">
        <v>19</v>
      </c>
      <c r="B23" s="15"/>
      <c r="C23" s="44"/>
      <c r="D23" s="42"/>
    </row>
    <row r="24" spans="1:7" ht="16.5" customHeight="1">
      <c r="A24" s="23" t="s">
        <v>10</v>
      </c>
      <c r="B24" s="24"/>
      <c r="C24" s="25" t="s">
        <v>11</v>
      </c>
      <c r="D24" s="45" t="s">
        <v>20</v>
      </c>
      <c r="E24" s="25" t="s">
        <v>13</v>
      </c>
      <c r="F24" s="26" t="s">
        <v>14</v>
      </c>
      <c r="G24" s="27" t="s">
        <v>15</v>
      </c>
    </row>
    <row r="25" spans="1:7" ht="18" customHeight="1">
      <c r="A25" s="29"/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>
      <c r="A29" s="37"/>
      <c r="B29" s="38" t="s">
        <v>21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5:7" ht="18" customHeight="1">
      <c r="E30" s="43"/>
      <c r="F30" s="43"/>
      <c r="G30" s="43"/>
    </row>
    <row r="31" spans="1:4" ht="18" customHeight="1">
      <c r="A31" s="20" t="s">
        <v>22</v>
      </c>
      <c r="B31" s="15"/>
      <c r="C31" s="15"/>
      <c r="D31" s="15"/>
    </row>
    <row r="32" spans="1:9" ht="36" customHeight="1">
      <c r="A32" s="23"/>
      <c r="B32" s="24"/>
      <c r="C32" s="51"/>
      <c r="D32" s="52"/>
      <c r="E32" s="25" t="str">
        <f>E16</f>
        <v>2023-2024</v>
      </c>
      <c r="F32" s="45" t="str">
        <f>F16</f>
        <v>2025-2026</v>
      </c>
      <c r="G32" s="53" t="str">
        <f>G16</f>
        <v>2027-2028</v>
      </c>
      <c r="H32" s="15"/>
      <c r="I32" s="15"/>
    </row>
    <row r="33" spans="1:8" ht="18" customHeight="1">
      <c r="A33" s="29"/>
      <c r="B33" s="30"/>
      <c r="C33" s="54"/>
      <c r="D33" s="55"/>
      <c r="E33" s="32"/>
      <c r="F33" s="32"/>
      <c r="G33" s="33"/>
      <c r="H33" s="15"/>
    </row>
    <row r="34" spans="1:9" ht="18" customHeight="1">
      <c r="A34" s="29"/>
      <c r="B34" s="30"/>
      <c r="C34" s="30"/>
      <c r="D34" s="46"/>
      <c r="E34" s="32"/>
      <c r="F34" s="32"/>
      <c r="G34" s="33"/>
      <c r="H34" s="50"/>
      <c r="I34" s="50"/>
    </row>
    <row r="35" spans="1:9" ht="18" customHeight="1">
      <c r="A35" s="29"/>
      <c r="B35" s="30"/>
      <c r="C35" s="30"/>
      <c r="D35" s="46"/>
      <c r="E35" s="32"/>
      <c r="F35" s="32"/>
      <c r="G35" s="33"/>
      <c r="H35" s="50"/>
      <c r="I35" s="50"/>
    </row>
    <row r="36" spans="1:7" ht="18" customHeight="1">
      <c r="A36" s="29"/>
      <c r="B36" s="30"/>
      <c r="C36" s="30"/>
      <c r="D36" s="46"/>
      <c r="E36" s="56"/>
      <c r="F36" s="32"/>
      <c r="G36" s="33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>
      <c r="A38" s="37" t="s">
        <v>21</v>
      </c>
      <c r="B38" s="38"/>
      <c r="C38" s="38"/>
      <c r="D38" s="62"/>
      <c r="E38" s="40">
        <f>SUM(E33:E37)</f>
        <v>0</v>
      </c>
      <c r="F38" s="40">
        <f>SUM(F33:F37)</f>
        <v>0</v>
      </c>
      <c r="G38" s="41">
        <f>SUM(G33:G37)</f>
        <v>0</v>
      </c>
      <c r="H38" s="43"/>
      <c r="I38" s="43"/>
    </row>
    <row r="39" spans="1:9" ht="18.6" customHeight="1">
      <c r="A39" s="20" t="s">
        <v>23</v>
      </c>
      <c r="B39" s="15"/>
      <c r="C39" s="15"/>
      <c r="D39" s="15"/>
      <c r="E39" s="63"/>
      <c r="F39" s="63"/>
      <c r="G39" s="63"/>
      <c r="H39" s="43"/>
      <c r="I39" s="43"/>
    </row>
    <row r="40" spans="1:9" ht="18" customHeight="1">
      <c r="A40" s="15" t="s">
        <v>24</v>
      </c>
      <c r="B40" s="15"/>
      <c r="C40" s="15"/>
      <c r="D40" s="15"/>
      <c r="E40" s="63"/>
      <c r="F40" s="63"/>
      <c r="G40" s="63"/>
      <c r="H40" s="43"/>
      <c r="I40" s="43"/>
    </row>
    <row r="41" spans="1:9" ht="18" customHeight="1">
      <c r="A41" s="15" t="s">
        <v>25</v>
      </c>
      <c r="B41" s="15"/>
      <c r="C41" s="15"/>
      <c r="D41" s="15"/>
      <c r="E41" s="63"/>
      <c r="F41" s="63"/>
      <c r="G41" s="63"/>
      <c r="H41" s="43"/>
      <c r="I41" s="43"/>
    </row>
    <row r="42" spans="1:9" ht="18" customHeight="1">
      <c r="A42" s="15" t="s">
        <v>26</v>
      </c>
      <c r="B42" s="15"/>
      <c r="C42" s="15"/>
      <c r="D42" s="15"/>
      <c r="E42" s="63"/>
      <c r="F42" s="63"/>
      <c r="G42" s="63"/>
      <c r="H42" s="43"/>
      <c r="I42" s="43"/>
    </row>
    <row r="43" spans="1:9" ht="18" customHeight="1">
      <c r="A43" s="15" t="s">
        <v>27</v>
      </c>
      <c r="B43" s="15"/>
      <c r="C43" s="15"/>
      <c r="D43" s="15"/>
      <c r="E43" s="63"/>
      <c r="F43" s="63"/>
      <c r="G43" s="63"/>
      <c r="H43" s="43"/>
      <c r="I43" s="43"/>
    </row>
    <row r="44" spans="1:9" ht="18" customHeight="1">
      <c r="A44" s="15" t="s">
        <v>28</v>
      </c>
      <c r="B44" s="15"/>
      <c r="C44" s="15"/>
      <c r="D44" s="15"/>
      <c r="E44" s="63"/>
      <c r="F44" s="63"/>
      <c r="G44" s="63"/>
      <c r="H44" s="43"/>
      <c r="I44" s="43"/>
    </row>
    <row r="45" spans="1:9" ht="18" customHeight="1">
      <c r="A45" s="64"/>
      <c r="B45" s="64"/>
      <c r="C45" s="64"/>
      <c r="D45" s="64"/>
      <c r="E45" s="65"/>
      <c r="F45" s="65"/>
      <c r="G45" s="65"/>
      <c r="H45" s="43"/>
      <c r="I45" s="43"/>
    </row>
    <row r="46" spans="1:9" ht="18" customHeight="1">
      <c r="A46" s="20" t="s">
        <v>29</v>
      </c>
      <c r="B46" s="15"/>
      <c r="C46" s="15"/>
      <c r="D46" s="15"/>
      <c r="E46" s="63"/>
      <c r="F46" s="63"/>
      <c r="G46" s="63"/>
      <c r="H46" s="43"/>
      <c r="I46" s="43"/>
    </row>
    <row r="47" spans="1:9" ht="42" customHeight="1">
      <c r="A47" s="72" t="s">
        <v>30</v>
      </c>
      <c r="B47" s="73"/>
      <c r="C47" s="73"/>
      <c r="D47" s="73"/>
      <c r="E47" s="73"/>
      <c r="F47" s="73"/>
      <c r="G47" s="73"/>
      <c r="H47" s="43"/>
      <c r="I47" s="43"/>
    </row>
    <row r="48" spans="1:7" ht="12.75">
      <c r="A48" s="15" t="s">
        <v>31</v>
      </c>
      <c r="B48" s="15"/>
      <c r="C48" s="15"/>
      <c r="D48" s="15"/>
      <c r="E48" s="15"/>
      <c r="F48" s="15"/>
      <c r="G48" s="15"/>
    </row>
    <row r="49" spans="1:7" ht="28.5" customHeight="1">
      <c r="A49" s="74" t="s">
        <v>32</v>
      </c>
      <c r="B49" s="74"/>
      <c r="C49" s="74"/>
      <c r="D49" s="74"/>
      <c r="E49" s="74"/>
      <c r="F49" s="74"/>
      <c r="G49" s="74"/>
    </row>
    <row r="50" spans="1:9" ht="12.75">
      <c r="A50" s="15" t="s">
        <v>33</v>
      </c>
      <c r="B50" s="15"/>
      <c r="C50" s="15"/>
      <c r="D50" s="15"/>
      <c r="E50" s="15"/>
      <c r="F50" s="15"/>
      <c r="G50" s="15"/>
      <c r="H50" s="43"/>
      <c r="I50" s="43"/>
    </row>
    <row r="51" spans="1:7" ht="12.75">
      <c r="A51" s="15" t="s">
        <v>34</v>
      </c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15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 s="15"/>
      <c r="B70" s="15"/>
      <c r="C70" s="15"/>
      <c r="D70" s="15"/>
      <c r="E70" s="15"/>
      <c r="F70" s="15"/>
      <c r="G70" s="15"/>
    </row>
    <row r="71" spans="1:7" ht="12.75">
      <c r="A71" s="15"/>
      <c r="B71" s="15"/>
      <c r="C71" s="15"/>
      <c r="D71" s="15"/>
      <c r="E71" s="15"/>
      <c r="F71" s="15"/>
      <c r="G71" s="15"/>
    </row>
    <row r="72" spans="1:7" ht="12.75">
      <c r="A72" s="15"/>
      <c r="B72" s="15"/>
      <c r="C72" s="15"/>
      <c r="D72" s="15"/>
      <c r="E72" s="15"/>
      <c r="F72" s="15"/>
      <c r="G72" s="15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</sheetData>
  <mergeCells count="4">
    <mergeCell ref="A12:G13"/>
    <mergeCell ref="A47:G47"/>
    <mergeCell ref="A49:G49"/>
    <mergeCell ref="A5:G5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Lynn Salvati</DisplayName>
        <AccountId>197</AccountId>
        <AccountType/>
      </UserInfo>
    </SharedWithUsers>
    <PHASE xmlns="7e2aceee-b130-49c7-9ac9-b26cc173b916">Dwight Review</PHASE>
    <Analyst xmlns="7e2aceee-b130-49c7-9ac9-b26cc173b916">
      <UserInfo>
        <DisplayName/>
        <AccountId xsi:nil="true"/>
        <AccountType/>
      </UserInfo>
    </Analyst>
    <BookSection xmlns="7e2aceee-b130-49c7-9ac9-b26cc173b916">PE</BookSection>
    <DocType xmlns="7e2aceee-b130-49c7-9ac9-b26cc173b916">LEGISLATION</DocType>
    <PSBSection xmlns="7e2aceee-b130-49c7-9ac9-b26cc173b9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ba7e2ff0e45ef8cf1b8ec9069ee9f196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0432bd96d2fb5d29f2e26169799a44c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</ds:schemaRefs>
</ds:datastoreItem>
</file>

<file path=customXml/itemProps2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AC6B8F7-A8AF-4608-9B83-4C53234BE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Thrash-Killham, Harriette</cp:lastModifiedBy>
  <dcterms:created xsi:type="dcterms:W3CDTF">1999-06-02T23:29:55Z</dcterms:created>
  <dcterms:modified xsi:type="dcterms:W3CDTF">2022-09-02T16:12:40Z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r8>6000</vt:r8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Deliverable23-24">
    <vt:lpwstr>Legislation</vt:lpwstr>
  </property>
</Properties>
</file>